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20" windowWidth="14190" windowHeight="7410" tabRatio="603" activeTab="4"/>
  </bookViews>
  <sheets>
    <sheet name="201504" sheetId="1" r:id="rId1"/>
    <sheet name="201405" sheetId="2" r:id="rId2"/>
    <sheet name="201506" sheetId="3" r:id="rId3"/>
    <sheet name="201507" sheetId="4" r:id="rId4"/>
    <sheet name="201509" sheetId="5" r:id="rId5"/>
    <sheet name="201310" sheetId="6" r:id="rId6"/>
    <sheet name="201311" sheetId="7" r:id="rId7"/>
    <sheet name="201312" sheetId="8" r:id="rId8"/>
    <sheet name="201401" sheetId="9" r:id="rId9"/>
    <sheet name="201302" sheetId="11" r:id="rId10"/>
    <sheet name="201403" sheetId="10" r:id="rId11"/>
  </sheets>
  <definedNames>
    <definedName name="_xlnm.Print_Area" localSheetId="9">'201302'!$A$1:$O$54</definedName>
    <definedName name="_xlnm.Print_Area" localSheetId="5">'201310'!$A$1:$O$48</definedName>
    <definedName name="_xlnm.Print_Area" localSheetId="6">'201311'!$A$1:$O$55</definedName>
    <definedName name="_xlnm.Print_Area" localSheetId="7">'201312'!$A$1:$O$54</definedName>
    <definedName name="_xlnm.Print_Area" localSheetId="8">'201401'!$A$1:$O$62</definedName>
    <definedName name="_xlnm.Print_Area" localSheetId="10">'201403'!$A$1:$O$59</definedName>
    <definedName name="_xlnm.Print_Area" localSheetId="1">'201405'!$A$1:$N$57</definedName>
    <definedName name="_xlnm.Print_Area" localSheetId="0">'201504'!$A$1:$O$48</definedName>
    <definedName name="_xlnm.Print_Area" localSheetId="2">'201506'!$A$1:$O$44</definedName>
    <definedName name="_xlnm.Print_Area" localSheetId="3">'201507'!$A$1:$O$46</definedName>
    <definedName name="_xlnm.Print_Area" localSheetId="4">'201509'!$A$1:$O$58</definedName>
  </definedNames>
  <calcPr calcId="145621"/>
</workbook>
</file>

<file path=xl/calcChain.xml><?xml version="1.0" encoding="utf-8"?>
<calcChain xmlns="http://schemas.openxmlformats.org/spreadsheetml/2006/main">
  <c r="R25" i="4" l="1"/>
  <c r="R30" i="4" s="1"/>
  <c r="N1" i="10" l="1"/>
  <c r="N1" i="11"/>
  <c r="N1" i="9"/>
  <c r="N1" i="8"/>
  <c r="N1" i="7"/>
  <c r="N1" i="6"/>
  <c r="N1" i="5"/>
  <c r="H61" i="5"/>
  <c r="N1" i="4"/>
  <c r="N1" i="3"/>
  <c r="M1" i="2"/>
  <c r="N1" i="1"/>
</calcChain>
</file>

<file path=xl/sharedStrings.xml><?xml version="1.0" encoding="utf-8"?>
<sst xmlns="http://schemas.openxmlformats.org/spreadsheetml/2006/main" count="1757" uniqueCount="423">
  <si>
    <t>For DUO menber</t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</si>
  <si>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</si>
  <si>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</si>
  <si>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学年</t>
    <rPh sb="0" eb="2">
      <t>ガクネン</t>
    </rPh>
    <phoneticPr fontId="2"/>
  </si>
  <si>
    <t>内容</t>
    <rPh sb="0" eb="2">
      <t>ナイヨウ</t>
    </rPh>
    <phoneticPr fontId="2"/>
  </si>
  <si>
    <t>時間</t>
    <rPh sb="0" eb="2">
      <t>ジカン</t>
    </rPh>
    <phoneticPr fontId="2"/>
  </si>
  <si>
    <t>場所</t>
    <rPh sb="0" eb="2">
      <t>バショ</t>
    </rPh>
    <phoneticPr fontId="2"/>
  </si>
  <si>
    <t>その他</t>
    <rPh sb="2" eb="3">
      <t>タ</t>
    </rPh>
    <phoneticPr fontId="2"/>
  </si>
  <si>
    <t>土</t>
    <rPh sb="0" eb="1">
      <t>ド</t>
    </rPh>
    <phoneticPr fontId="2"/>
  </si>
  <si>
    <t>末長小</t>
    <rPh sb="0" eb="2">
      <t>スエナガ</t>
    </rPh>
    <rPh sb="2" eb="3">
      <t>ショウ</t>
    </rPh>
    <phoneticPr fontId="2"/>
  </si>
  <si>
    <t>坂戸</t>
    <rPh sb="0" eb="2">
      <t>サカド</t>
    </rPh>
    <phoneticPr fontId="2"/>
  </si>
  <si>
    <t>～</t>
  </si>
  <si>
    <t>北見方</t>
    <rPh sb="0" eb="1">
      <t>キタ</t>
    </rPh>
    <rPh sb="1" eb="3">
      <t>ミカタ</t>
    </rPh>
    <phoneticPr fontId="2"/>
  </si>
  <si>
    <t>橘小</t>
    <rPh sb="0" eb="1">
      <t>タチバナ</t>
    </rPh>
    <rPh sb="1" eb="2">
      <t>ショウ</t>
    </rPh>
    <phoneticPr fontId="2"/>
  </si>
  <si>
    <t>宇奈根</t>
    <rPh sb="0" eb="3">
      <t>ウナネ</t>
    </rPh>
    <phoneticPr fontId="2"/>
  </si>
  <si>
    <t>体育館</t>
    <rPh sb="0" eb="3">
      <t>タイイクカン</t>
    </rPh>
    <phoneticPr fontId="2"/>
  </si>
  <si>
    <t>＊時間の重複しているスケジュールの場合、最初の30分をグランド周辺での準備運動をお願いします。</t>
    <rPh sb="1" eb="3">
      <t>ジカン</t>
    </rPh>
    <rPh sb="4" eb="6">
      <t>ジュウフク</t>
    </rPh>
    <rPh sb="17" eb="19">
      <t>バアイ</t>
    </rPh>
    <rPh sb="20" eb="22">
      <t>サイショ</t>
    </rPh>
    <rPh sb="25" eb="26">
      <t>フン</t>
    </rPh>
    <rPh sb="31" eb="33">
      <t>シュウヘン</t>
    </rPh>
    <rPh sb="35" eb="37">
      <t>ジュンビ</t>
    </rPh>
    <rPh sb="37" eb="39">
      <t>ウンドウ</t>
    </rPh>
    <rPh sb="41" eb="42">
      <t>ネガ</t>
    </rPh>
    <phoneticPr fontId="2"/>
  </si>
  <si>
    <t>月</t>
    <rPh sb="0" eb="1">
      <t>ゲツ</t>
    </rPh>
    <phoneticPr fontId="2"/>
  </si>
  <si>
    <t>～</t>
    <phoneticPr fontId="2"/>
  </si>
  <si>
    <t>For DUO menber</t>
    <phoneticPr fontId="2"/>
  </si>
  <si>
    <t>～</t>
    <phoneticPr fontId="2"/>
  </si>
  <si>
    <t>坂戸小</t>
    <rPh sb="0" eb="2">
      <t>サカド</t>
    </rPh>
    <rPh sb="2" eb="3">
      <t>ショウ</t>
    </rPh>
    <phoneticPr fontId="2"/>
  </si>
  <si>
    <t>For DUO menber</t>
    <phoneticPr fontId="2"/>
  </si>
  <si>
    <t>メニーナ</t>
    <phoneticPr fontId="2"/>
  </si>
  <si>
    <t>～</t>
    <phoneticPr fontId="2"/>
  </si>
  <si>
    <t>For DUO menber</t>
    <phoneticPr fontId="2"/>
  </si>
  <si>
    <t>～</t>
    <phoneticPr fontId="2"/>
  </si>
  <si>
    <t>～</t>
    <phoneticPr fontId="2"/>
  </si>
  <si>
    <t>＊時間の重複しているスケジュールの場合、重複している時間をグランド周辺での準備運動をお願いします。</t>
    <rPh sb="1" eb="3">
      <t>ジカン</t>
    </rPh>
    <rPh sb="4" eb="6">
      <t>ジュウフク</t>
    </rPh>
    <rPh sb="17" eb="19">
      <t>バアイ</t>
    </rPh>
    <rPh sb="20" eb="22">
      <t>ジュウフク</t>
    </rPh>
    <rPh sb="26" eb="28">
      <t>ジカン</t>
    </rPh>
    <rPh sb="33" eb="35">
      <t>シュウヘン</t>
    </rPh>
    <rPh sb="37" eb="39">
      <t>ジュンビ</t>
    </rPh>
    <rPh sb="39" eb="41">
      <t>ウンドウ</t>
    </rPh>
    <rPh sb="43" eb="44">
      <t>ネガ</t>
    </rPh>
    <phoneticPr fontId="2"/>
  </si>
  <si>
    <t>～</t>
    <phoneticPr fontId="2"/>
  </si>
  <si>
    <t>～</t>
    <phoneticPr fontId="2"/>
  </si>
  <si>
    <t>For DUO menber</t>
    <phoneticPr fontId="2"/>
  </si>
  <si>
    <t>～</t>
    <phoneticPr fontId="2"/>
  </si>
  <si>
    <t>For DUO menber</t>
    <phoneticPr fontId="2"/>
  </si>
  <si>
    <t>～</t>
    <phoneticPr fontId="2"/>
  </si>
  <si>
    <t>＊4,6年生は県大会等の為、スケジュールが変更になる可能性があります。</t>
    <rPh sb="4" eb="6">
      <t>ネンセイ</t>
    </rPh>
    <rPh sb="7" eb="8">
      <t>ケン</t>
    </rPh>
    <rPh sb="8" eb="10">
      <t>タイカイ</t>
    </rPh>
    <rPh sb="10" eb="11">
      <t>ナド</t>
    </rPh>
    <rPh sb="12" eb="13">
      <t>タメ</t>
    </rPh>
    <rPh sb="21" eb="23">
      <t>ヘンコウ</t>
    </rPh>
    <rPh sb="26" eb="29">
      <t>カノウセイ</t>
    </rPh>
    <phoneticPr fontId="2"/>
  </si>
  <si>
    <t>H</t>
    <phoneticPr fontId="2"/>
  </si>
  <si>
    <t>4,6年県大会</t>
    <rPh sb="3" eb="4">
      <t>ネン</t>
    </rPh>
    <rPh sb="4" eb="5">
      <t>ケン</t>
    </rPh>
    <rPh sb="5" eb="7">
      <t>タイカイ</t>
    </rPh>
    <phoneticPr fontId="2"/>
  </si>
  <si>
    <t>～</t>
    <phoneticPr fontId="2"/>
  </si>
  <si>
    <t>終日</t>
    <rPh sb="0" eb="2">
      <t>シュウジツ</t>
    </rPh>
    <phoneticPr fontId="2"/>
  </si>
  <si>
    <t>橘中</t>
    <rPh sb="0" eb="1">
      <t>タチバナ</t>
    </rPh>
    <rPh sb="1" eb="2">
      <t>チュウ</t>
    </rPh>
    <phoneticPr fontId="2"/>
  </si>
  <si>
    <t>＊3、5、6年生は秋季大会の為、スケジュールが変更になる可能性があります。</t>
    <rPh sb="6" eb="8">
      <t>ネンセイ</t>
    </rPh>
    <rPh sb="9" eb="11">
      <t>シュウキ</t>
    </rPh>
    <rPh sb="11" eb="13">
      <t>タイカイ</t>
    </rPh>
    <rPh sb="14" eb="15">
      <t>タメ</t>
    </rPh>
    <rPh sb="23" eb="25">
      <t>ヘンコウ</t>
    </rPh>
    <rPh sb="28" eb="31">
      <t>カノウセイ</t>
    </rPh>
    <phoneticPr fontId="2"/>
  </si>
  <si>
    <t>～</t>
    <phoneticPr fontId="2"/>
  </si>
  <si>
    <t>For DUO menber</t>
    <phoneticPr fontId="2"/>
  </si>
  <si>
    <t>～</t>
    <phoneticPr fontId="2"/>
  </si>
  <si>
    <t>＊5，6年生は秋季大会の為、スケジュールが変更になる可能性があります。（現時点で詳細日程は未定です）</t>
    <rPh sb="4" eb="6">
      <t>ネンセイ</t>
    </rPh>
    <rPh sb="7" eb="9">
      <t>シュウキ</t>
    </rPh>
    <rPh sb="9" eb="11">
      <t>タイカイ</t>
    </rPh>
    <rPh sb="12" eb="13">
      <t>タメ</t>
    </rPh>
    <rPh sb="21" eb="23">
      <t>ヘンコウ</t>
    </rPh>
    <rPh sb="26" eb="29">
      <t>カノウセイ</t>
    </rPh>
    <rPh sb="36" eb="39">
      <t>ゲンジテン</t>
    </rPh>
    <rPh sb="40" eb="42">
      <t>ショウサイ</t>
    </rPh>
    <rPh sb="42" eb="44">
      <t>ニッテイ</t>
    </rPh>
    <rPh sb="45" eb="47">
      <t>ミテイ</t>
    </rPh>
    <phoneticPr fontId="2"/>
  </si>
  <si>
    <t>メニーナ（雨天時）</t>
    <rPh sb="5" eb="7">
      <t>ウテン</t>
    </rPh>
    <rPh sb="7" eb="8">
      <t>ジ</t>
    </rPh>
    <phoneticPr fontId="2"/>
  </si>
  <si>
    <t>～</t>
    <phoneticPr fontId="2"/>
  </si>
  <si>
    <t>＊5年生は新人戦の為、スケジュールが変更になる可能性があります。</t>
    <rPh sb="2" eb="4">
      <t>ネンセイ</t>
    </rPh>
    <rPh sb="5" eb="8">
      <t>シンジンセン</t>
    </rPh>
    <rPh sb="9" eb="10">
      <t>タメ</t>
    </rPh>
    <rPh sb="18" eb="20">
      <t>ヘンコウ</t>
    </rPh>
    <rPh sb="23" eb="26">
      <t>カノウセイ</t>
    </rPh>
    <phoneticPr fontId="2"/>
  </si>
  <si>
    <t>4，6年県大会</t>
    <rPh sb="3" eb="4">
      <t>ネン</t>
    </rPh>
    <rPh sb="4" eb="5">
      <t>ケン</t>
    </rPh>
    <rPh sb="5" eb="7">
      <t>タイカイ</t>
    </rPh>
    <phoneticPr fontId="2"/>
  </si>
  <si>
    <t>～</t>
    <phoneticPr fontId="2"/>
  </si>
  <si>
    <t>H</t>
  </si>
  <si>
    <t>＊4,5年生は大会の為、スケジュールが変更になる可能性があります。</t>
    <rPh sb="4" eb="6">
      <t>ネンセイ</t>
    </rPh>
    <rPh sb="7" eb="9">
      <t>タイカイ</t>
    </rPh>
    <rPh sb="10" eb="11">
      <t>タメ</t>
    </rPh>
    <rPh sb="19" eb="21">
      <t>ヘンコウ</t>
    </rPh>
    <rPh sb="24" eb="27">
      <t>カノウセイ</t>
    </rPh>
    <phoneticPr fontId="2"/>
  </si>
  <si>
    <t>＊4,5年生は春季大会等の為、スケジュールが変更になる可能性があります。</t>
    <rPh sb="4" eb="6">
      <t>ネンセイ</t>
    </rPh>
    <rPh sb="7" eb="9">
      <t>シュンキ</t>
    </rPh>
    <rPh sb="9" eb="11">
      <t>タイカイ</t>
    </rPh>
    <rPh sb="11" eb="12">
      <t>ナド</t>
    </rPh>
    <rPh sb="13" eb="14">
      <t>タメ</t>
    </rPh>
    <rPh sb="22" eb="24">
      <t>ヘンコウ</t>
    </rPh>
    <rPh sb="27" eb="30">
      <t>カノウセイ</t>
    </rPh>
    <phoneticPr fontId="2"/>
  </si>
  <si>
    <t>メニーナ</t>
    <phoneticPr fontId="2"/>
  </si>
  <si>
    <t>U8</t>
    <phoneticPr fontId="2"/>
  </si>
  <si>
    <t>U10</t>
    <phoneticPr fontId="2"/>
  </si>
  <si>
    <t>U12</t>
    <phoneticPr fontId="2"/>
  </si>
  <si>
    <t>U8（雨天時）</t>
    <rPh sb="3" eb="5">
      <t>ウテン</t>
    </rPh>
    <rPh sb="5" eb="6">
      <t>ジ</t>
    </rPh>
    <phoneticPr fontId="2"/>
  </si>
  <si>
    <r>
      <t>U</t>
    </r>
    <r>
      <rPr>
        <sz val="11"/>
        <rFont val="ＭＳ Ｐゴシック"/>
        <family val="3"/>
        <charset val="128"/>
      </rPr>
      <t>12</t>
    </r>
    <phoneticPr fontId="2"/>
  </si>
  <si>
    <r>
      <t>（U</t>
    </r>
    <r>
      <rPr>
        <sz val="11"/>
        <rFont val="ＭＳ Ｐゴシック"/>
        <family val="3"/>
        <charset val="128"/>
      </rPr>
      <t>12</t>
    </r>
    <r>
      <rPr>
        <sz val="11"/>
        <rFont val="ＭＳ Ｐゴシック"/>
        <family val="3"/>
        <charset val="128"/>
      </rPr>
      <t>：雨天時）</t>
    </r>
    <rPh sb="5" eb="7">
      <t>ウテン</t>
    </rPh>
    <rPh sb="7" eb="8">
      <t>ジ</t>
    </rPh>
    <phoneticPr fontId="2"/>
  </si>
  <si>
    <t>（メニーナ：雨天時）</t>
    <rPh sb="6" eb="8">
      <t>ウテン</t>
    </rPh>
    <rPh sb="8" eb="9">
      <t>ジ</t>
    </rPh>
    <phoneticPr fontId="2"/>
  </si>
  <si>
    <t>U12（雨天時）</t>
    <rPh sb="4" eb="6">
      <t>ウテン</t>
    </rPh>
    <rPh sb="6" eb="7">
      <t>ジ</t>
    </rPh>
    <phoneticPr fontId="2"/>
  </si>
  <si>
    <t>U10（雨天時）</t>
    <rPh sb="4" eb="6">
      <t>ウテン</t>
    </rPh>
    <rPh sb="6" eb="7">
      <t>ジ</t>
    </rPh>
    <phoneticPr fontId="2"/>
  </si>
  <si>
    <t>＊U8,U12は春季大会の為、スケジュールが変更になる可能性があります。</t>
    <rPh sb="8" eb="10">
      <t>シュンキ</t>
    </rPh>
    <rPh sb="10" eb="12">
      <t>タイカイ</t>
    </rPh>
    <rPh sb="13" eb="14">
      <t>タメ</t>
    </rPh>
    <rPh sb="22" eb="24">
      <t>ヘンコウ</t>
    </rPh>
    <rPh sb="27" eb="30">
      <t>カノウセイ</t>
    </rPh>
    <phoneticPr fontId="2"/>
  </si>
  <si>
    <t>＊詳細時間未定の練習枠については、カテゴリHCと相談お願いします。</t>
    <rPh sb="1" eb="3">
      <t>ショウサイ</t>
    </rPh>
    <rPh sb="3" eb="5">
      <t>ジカン</t>
    </rPh>
    <rPh sb="5" eb="7">
      <t>ミテイ</t>
    </rPh>
    <rPh sb="8" eb="10">
      <t>レンシュウ</t>
    </rPh>
    <rPh sb="10" eb="11">
      <t>ワク</t>
    </rPh>
    <rPh sb="24" eb="26">
      <t>ソウダン</t>
    </rPh>
    <rPh sb="27" eb="28">
      <t>ネガ</t>
    </rPh>
    <phoneticPr fontId="2"/>
  </si>
  <si>
    <t>GK</t>
    <phoneticPr fontId="2"/>
  </si>
  <si>
    <t>U8、メニーナ</t>
    <phoneticPr fontId="2"/>
  </si>
  <si>
    <t>U10</t>
  </si>
  <si>
    <t>レディーナ、メニーナ</t>
  </si>
  <si>
    <t>U8、GK</t>
  </si>
  <si>
    <r>
      <t>U</t>
    </r>
    <r>
      <rPr>
        <sz val="11"/>
        <rFont val="ＭＳ Ｐゴシック"/>
        <family val="3"/>
        <charset val="128"/>
      </rPr>
      <t>12</t>
    </r>
    <phoneticPr fontId="2"/>
  </si>
  <si>
    <r>
      <t>U</t>
    </r>
    <r>
      <rPr>
        <sz val="11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>（雨天時）</t>
    </r>
    <rPh sb="4" eb="6">
      <t>ウテン</t>
    </rPh>
    <rPh sb="6" eb="7">
      <t>ジ</t>
    </rPh>
    <phoneticPr fontId="2"/>
  </si>
  <si>
    <t>U12</t>
  </si>
  <si>
    <r>
      <t>U</t>
    </r>
    <r>
      <rPr>
        <sz val="11"/>
        <rFont val="ＭＳ Ｐゴシック"/>
        <family val="3"/>
        <charset val="128"/>
      </rPr>
      <t>12(雨天時）</t>
    </r>
    <rPh sb="4" eb="6">
      <t>ウテン</t>
    </rPh>
    <rPh sb="6" eb="7">
      <t>ジ</t>
    </rPh>
    <phoneticPr fontId="2"/>
  </si>
  <si>
    <r>
      <t>メニーナ,</t>
    </r>
    <r>
      <rPr>
        <sz val="11"/>
        <rFont val="ＭＳ Ｐゴシック"/>
        <family val="3"/>
        <charset val="128"/>
      </rPr>
      <t>U8</t>
    </r>
    <phoneticPr fontId="2"/>
  </si>
  <si>
    <t>＊3,5,6年生は秋季大会、新人戦、招待試合等の為、スケジュールが変更になる可能性があります。</t>
    <rPh sb="6" eb="8">
      <t>ネンセイ</t>
    </rPh>
    <rPh sb="9" eb="11">
      <t>シュウキ</t>
    </rPh>
    <rPh sb="11" eb="13">
      <t>タイカイ</t>
    </rPh>
    <rPh sb="14" eb="17">
      <t>シンジンセン</t>
    </rPh>
    <rPh sb="18" eb="20">
      <t>ショウタイ</t>
    </rPh>
    <rPh sb="20" eb="22">
      <t>シアイ</t>
    </rPh>
    <rPh sb="22" eb="23">
      <t>ナド</t>
    </rPh>
    <rPh sb="24" eb="25">
      <t>タメ</t>
    </rPh>
    <rPh sb="33" eb="35">
      <t>ヘンコウ</t>
    </rPh>
    <rPh sb="38" eb="41">
      <t>カノウセイ</t>
    </rPh>
    <phoneticPr fontId="2"/>
  </si>
  <si>
    <t>Ｘｍａｓ交流戦</t>
    <rPh sb="4" eb="7">
      <t>コウリュウセン</t>
    </rPh>
    <phoneticPr fontId="2"/>
  </si>
  <si>
    <r>
      <t>（U</t>
    </r>
    <r>
      <rPr>
        <sz val="11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>）雨天時</t>
    </r>
    <rPh sb="5" eb="7">
      <t>ウテン</t>
    </rPh>
    <rPh sb="7" eb="8">
      <t>ジ</t>
    </rPh>
    <phoneticPr fontId="2"/>
  </si>
  <si>
    <r>
      <t>（U</t>
    </r>
    <r>
      <rPr>
        <sz val="11"/>
        <rFont val="ＭＳ Ｐゴシック"/>
        <family val="3"/>
        <charset val="128"/>
      </rPr>
      <t>12</t>
    </r>
    <r>
      <rPr>
        <sz val="11"/>
        <rFont val="ＭＳ Ｐゴシック"/>
        <family val="3"/>
        <charset val="128"/>
      </rPr>
      <t>）雨天時</t>
    </r>
    <rPh sb="5" eb="7">
      <t>ウテン</t>
    </rPh>
    <rPh sb="7" eb="8">
      <t>ジ</t>
    </rPh>
    <phoneticPr fontId="2"/>
  </si>
  <si>
    <t>初蹴り</t>
    <rPh sb="0" eb="1">
      <t>ハツ</t>
    </rPh>
    <rPh sb="1" eb="2">
      <t>ケ</t>
    </rPh>
    <phoneticPr fontId="2"/>
  </si>
  <si>
    <t>メニーナ、U8</t>
    <phoneticPr fontId="2"/>
  </si>
  <si>
    <t>U10,U12</t>
    <phoneticPr fontId="2"/>
  </si>
  <si>
    <t>U8,メニーナ</t>
    <phoneticPr fontId="2"/>
  </si>
  <si>
    <t>Ｕ10（雨天時）</t>
    <rPh sb="4" eb="6">
      <t>ウテン</t>
    </rPh>
    <rPh sb="6" eb="7">
      <t>ジ</t>
    </rPh>
    <phoneticPr fontId="2"/>
  </si>
  <si>
    <t>北見方</t>
    <rPh sb="0" eb="2">
      <t>キタミ</t>
    </rPh>
    <rPh sb="2" eb="3">
      <t>カタ</t>
    </rPh>
    <phoneticPr fontId="2"/>
  </si>
  <si>
    <t>低学年大会（U8)？</t>
    <rPh sb="0" eb="3">
      <t>テイガクネン</t>
    </rPh>
    <rPh sb="3" eb="5">
      <t>タイカイ</t>
    </rPh>
    <phoneticPr fontId="2"/>
  </si>
  <si>
    <r>
      <t>＊U12は斉藤旗杯春季大会の為、スケジュールが変更になる可能性があります。</t>
    </r>
    <r>
      <rPr>
        <sz val="11"/>
        <rFont val="ＭＳ Ｐゴシック"/>
        <family val="3"/>
        <charset val="128"/>
      </rPr>
      <t>U8も同様低学年大会のため変更の可能性があります。</t>
    </r>
    <rPh sb="5" eb="7">
      <t>サイトウ</t>
    </rPh>
    <rPh sb="7" eb="8">
      <t>キ</t>
    </rPh>
    <rPh sb="8" eb="9">
      <t>ハイ</t>
    </rPh>
    <rPh sb="9" eb="11">
      <t>シュンキ</t>
    </rPh>
    <rPh sb="11" eb="13">
      <t>タイカイ</t>
    </rPh>
    <rPh sb="14" eb="15">
      <t>タメ</t>
    </rPh>
    <rPh sb="23" eb="25">
      <t>ヘンコウ</t>
    </rPh>
    <rPh sb="28" eb="31">
      <t>カノウセイ</t>
    </rPh>
    <rPh sb="40" eb="42">
      <t>ドウヨウ</t>
    </rPh>
    <rPh sb="42" eb="45">
      <t>テイガクネン</t>
    </rPh>
    <rPh sb="45" eb="47">
      <t>タイカイ</t>
    </rPh>
    <rPh sb="50" eb="52">
      <t>ヘンコウ</t>
    </rPh>
    <rPh sb="53" eb="56">
      <t>カノウセイ</t>
    </rPh>
    <phoneticPr fontId="2"/>
  </si>
  <si>
    <t>メニーナ、Ｕ８</t>
    <phoneticPr fontId="2"/>
  </si>
  <si>
    <t>U8，メニーナ</t>
    <phoneticPr fontId="2"/>
  </si>
  <si>
    <r>
      <t>U10，</t>
    </r>
    <r>
      <rPr>
        <sz val="11"/>
        <rFont val="ＭＳ Ｐゴシック"/>
        <family val="3"/>
        <charset val="128"/>
      </rPr>
      <t>U12</t>
    </r>
    <phoneticPr fontId="2"/>
  </si>
  <si>
    <t>H</t>
    <phoneticPr fontId="2"/>
  </si>
  <si>
    <t>メニーナ</t>
  </si>
  <si>
    <t>12：00</t>
  </si>
  <si>
    <t>9：00</t>
  </si>
  <si>
    <t>10：30</t>
  </si>
  <si>
    <t>メニーナ、U8</t>
  </si>
  <si>
    <t>U10,U12</t>
  </si>
  <si>
    <t>U10(3年）</t>
    <rPh sb="5" eb="6">
      <t>ネン</t>
    </rPh>
    <phoneticPr fontId="2"/>
  </si>
  <si>
    <r>
      <t>1</t>
    </r>
    <r>
      <rPr>
        <sz val="11"/>
        <rFont val="ＭＳ Ｐゴシック"/>
        <family val="3"/>
        <charset val="128"/>
      </rPr>
      <t>day Tornament</t>
    </r>
    <phoneticPr fontId="2"/>
  </si>
  <si>
    <r>
      <t>A</t>
    </r>
    <r>
      <rPr>
        <sz val="11"/>
        <rFont val="ＭＳ Ｐゴシック"/>
        <family val="3"/>
        <charset val="128"/>
      </rPr>
      <t>ll day</t>
    </r>
    <phoneticPr fontId="2"/>
  </si>
  <si>
    <t>TR</t>
    <phoneticPr fontId="2"/>
  </si>
  <si>
    <t>＊９：００～11：00別団体利用</t>
    <rPh sb="11" eb="12">
      <t>ベツ</t>
    </rPh>
    <rPh sb="12" eb="14">
      <t>ダンタイ</t>
    </rPh>
    <rPh sb="14" eb="16">
      <t>リヨウ</t>
    </rPh>
    <phoneticPr fontId="2"/>
  </si>
  <si>
    <t>TRM</t>
    <phoneticPr fontId="2"/>
  </si>
  <si>
    <r>
      <t>U</t>
    </r>
    <r>
      <rPr>
        <sz val="11"/>
        <rFont val="ＭＳ Ｐゴシック"/>
        <family val="3"/>
        <charset val="128"/>
      </rPr>
      <t>10、U12</t>
    </r>
    <phoneticPr fontId="2"/>
  </si>
  <si>
    <r>
      <t>T</t>
    </r>
    <r>
      <rPr>
        <sz val="11"/>
        <rFont val="ＭＳ Ｐゴシック"/>
        <family val="3"/>
        <charset val="128"/>
      </rPr>
      <t>R</t>
    </r>
    <phoneticPr fontId="2"/>
  </si>
  <si>
    <t>末小バザー</t>
    <rPh sb="0" eb="1">
      <t>スエ</t>
    </rPh>
    <rPh sb="1" eb="2">
      <t>ショウ</t>
    </rPh>
    <phoneticPr fontId="2"/>
  </si>
  <si>
    <r>
      <t>メニーナ,レディーナ、</t>
    </r>
    <r>
      <rPr>
        <sz val="11"/>
        <rFont val="ＭＳ Ｐゴシック"/>
        <family val="3"/>
        <charset val="128"/>
      </rPr>
      <t>MGR</t>
    </r>
    <phoneticPr fontId="2"/>
  </si>
  <si>
    <t>メニーナ,レディーナ、MGR</t>
    <phoneticPr fontId="2"/>
  </si>
  <si>
    <r>
      <t>T</t>
    </r>
    <r>
      <rPr>
        <sz val="11"/>
        <rFont val="ＭＳ Ｐゴシック"/>
        <family val="3"/>
        <charset val="128"/>
      </rPr>
      <t>R</t>
    </r>
    <phoneticPr fontId="2"/>
  </si>
  <si>
    <t>U10,U12</t>
    <phoneticPr fontId="2"/>
  </si>
  <si>
    <t>レディーナ、MGR</t>
    <phoneticPr fontId="2"/>
  </si>
  <si>
    <r>
      <t>レディーナ、</t>
    </r>
    <r>
      <rPr>
        <sz val="11"/>
        <rFont val="ＭＳ Ｐゴシック"/>
        <family val="3"/>
        <charset val="128"/>
      </rPr>
      <t>MGR</t>
    </r>
    <phoneticPr fontId="2"/>
  </si>
  <si>
    <t>TR</t>
  </si>
  <si>
    <t>11;00</t>
  </si>
  <si>
    <t>メニーナ、U8</t>
    <phoneticPr fontId="2"/>
  </si>
  <si>
    <t>U10,U12</t>
    <phoneticPr fontId="2"/>
  </si>
  <si>
    <t>メニーナ,レディーナ、MGR</t>
  </si>
  <si>
    <t>U12</t>
    <phoneticPr fontId="2"/>
  </si>
  <si>
    <t>MGR,メニーナ,レディーナ</t>
    <phoneticPr fontId="2"/>
  </si>
  <si>
    <t>TR・TRM</t>
    <phoneticPr fontId="2"/>
  </si>
  <si>
    <t>U11トレセン＠新作小12:30～16:30</t>
    <rPh sb="8" eb="10">
      <t>シンサク</t>
    </rPh>
    <rPh sb="10" eb="11">
      <t>ショウ</t>
    </rPh>
    <phoneticPr fontId="2"/>
  </si>
  <si>
    <r>
      <t>T</t>
    </r>
    <r>
      <rPr>
        <sz val="11"/>
        <rFont val="ＭＳ Ｐゴシック"/>
        <family val="3"/>
        <charset val="128"/>
      </rPr>
      <t>R</t>
    </r>
    <phoneticPr fontId="2"/>
  </si>
  <si>
    <t>～</t>
    <phoneticPr fontId="2"/>
  </si>
  <si>
    <t>TR</t>
    <phoneticPr fontId="2"/>
  </si>
  <si>
    <t>丸子第2</t>
    <rPh sb="0" eb="2">
      <t>マルコ</t>
    </rPh>
    <rPh sb="2" eb="3">
      <t>ダイ</t>
    </rPh>
    <phoneticPr fontId="2"/>
  </si>
  <si>
    <t>TRM</t>
    <phoneticPr fontId="2"/>
  </si>
  <si>
    <r>
      <t>メニーナ,レディーナ、</t>
    </r>
    <r>
      <rPr>
        <sz val="11"/>
        <rFont val="ＭＳ Ｐゴシック"/>
        <family val="3"/>
        <charset val="128"/>
      </rPr>
      <t>MGR</t>
    </r>
    <phoneticPr fontId="2"/>
  </si>
  <si>
    <t>U10,メニーナ</t>
    <phoneticPr fontId="2"/>
  </si>
  <si>
    <t>水</t>
    <rPh sb="0" eb="1">
      <t>スイ</t>
    </rPh>
    <phoneticPr fontId="2"/>
  </si>
  <si>
    <t>メニーナ,レディーナ、MGR</t>
    <phoneticPr fontId="2"/>
  </si>
  <si>
    <t>メニーナ、U8</t>
    <phoneticPr fontId="2"/>
  </si>
  <si>
    <t>U10, U12</t>
    <phoneticPr fontId="2"/>
  </si>
  <si>
    <t>TR</t>
    <phoneticPr fontId="2"/>
  </si>
  <si>
    <t>TRM</t>
    <phoneticPr fontId="2"/>
  </si>
  <si>
    <t>～</t>
    <phoneticPr fontId="2"/>
  </si>
  <si>
    <t>TR</t>
    <phoneticPr fontId="2"/>
  </si>
  <si>
    <t>U8</t>
    <phoneticPr fontId="2"/>
  </si>
  <si>
    <t>U8,メニーナ</t>
    <phoneticPr fontId="2"/>
  </si>
  <si>
    <t>メニーナ</t>
    <phoneticPr fontId="2"/>
  </si>
  <si>
    <t>U12</t>
    <phoneticPr fontId="2"/>
  </si>
  <si>
    <t>U10、GK</t>
    <phoneticPr fontId="2"/>
  </si>
  <si>
    <t>TR</t>
    <phoneticPr fontId="2"/>
  </si>
  <si>
    <t>TRM</t>
  </si>
  <si>
    <t>TRM</t>
    <phoneticPr fontId="2"/>
  </si>
  <si>
    <t>～</t>
    <phoneticPr fontId="2"/>
  </si>
  <si>
    <t>TR</t>
    <phoneticPr fontId="2"/>
  </si>
  <si>
    <t>北見方</t>
    <rPh sb="0" eb="1">
      <t>キタ</t>
    </rPh>
    <rPh sb="1" eb="3">
      <t>ミカタ</t>
    </rPh>
    <phoneticPr fontId="2"/>
  </si>
  <si>
    <t xml:space="preserve">U10 </t>
    <phoneticPr fontId="2"/>
  </si>
  <si>
    <t>～</t>
    <phoneticPr fontId="2"/>
  </si>
  <si>
    <t>メニーナ(雨天時）</t>
    <rPh sb="5" eb="7">
      <t>ウテン</t>
    </rPh>
    <rPh sb="7" eb="8">
      <t>ジ</t>
    </rPh>
    <phoneticPr fontId="2"/>
  </si>
  <si>
    <t>U10,U12</t>
    <phoneticPr fontId="2"/>
  </si>
  <si>
    <t>メニーナ</t>
    <phoneticPr fontId="2"/>
  </si>
  <si>
    <t>TR</t>
    <phoneticPr fontId="2"/>
  </si>
  <si>
    <t>U10（雨天時）</t>
    <phoneticPr fontId="2"/>
  </si>
  <si>
    <r>
      <t>T</t>
    </r>
    <r>
      <rPr>
        <sz val="11"/>
        <rFont val="ＭＳ Ｐゴシック"/>
        <family val="3"/>
        <charset val="128"/>
      </rPr>
      <t>R</t>
    </r>
    <phoneticPr fontId="2"/>
  </si>
  <si>
    <t>TR</t>
    <phoneticPr fontId="2"/>
  </si>
  <si>
    <r>
      <t>U12　</t>
    </r>
    <r>
      <rPr>
        <sz val="11"/>
        <rFont val="ＭＳ Ｐゴシック"/>
        <family val="3"/>
        <charset val="128"/>
      </rPr>
      <t>U10</t>
    </r>
    <r>
      <rPr>
        <sz val="11"/>
        <rFont val="ＭＳ Ｐゴシック"/>
        <family val="3"/>
        <charset val="128"/>
      </rPr>
      <t>合宿</t>
    </r>
    <rPh sb="7" eb="9">
      <t>ガッシュク</t>
    </rPh>
    <phoneticPr fontId="2"/>
  </si>
  <si>
    <t>TR/TRM</t>
    <phoneticPr fontId="2"/>
  </si>
  <si>
    <t>TR</t>
    <phoneticPr fontId="2"/>
  </si>
  <si>
    <t>H</t>
    <phoneticPr fontId="2"/>
  </si>
  <si>
    <t>U10(三年）</t>
    <rPh sb="4" eb="6">
      <t>サンネン</t>
    </rPh>
    <phoneticPr fontId="2"/>
  </si>
  <si>
    <t>TRM</t>
    <phoneticPr fontId="2"/>
  </si>
  <si>
    <t>終日</t>
    <rPh sb="0" eb="2">
      <t>シュウジツ</t>
    </rPh>
    <phoneticPr fontId="2"/>
  </si>
  <si>
    <t>U8,メニーナ</t>
    <phoneticPr fontId="2"/>
  </si>
  <si>
    <t>TR</t>
    <phoneticPr fontId="2"/>
  </si>
  <si>
    <t>～</t>
    <phoneticPr fontId="2"/>
  </si>
  <si>
    <t>北見方</t>
    <rPh sb="0" eb="1">
      <t>キタ</t>
    </rPh>
    <rPh sb="1" eb="3">
      <t>ミカタ</t>
    </rPh>
    <phoneticPr fontId="2"/>
  </si>
  <si>
    <t>U10,U12</t>
    <phoneticPr fontId="2"/>
  </si>
  <si>
    <t>U12</t>
    <phoneticPr fontId="2"/>
  </si>
  <si>
    <t>U10</t>
    <phoneticPr fontId="2"/>
  </si>
  <si>
    <t>A</t>
    <phoneticPr fontId="2"/>
  </si>
  <si>
    <t>東扇島公園　中原招待</t>
    <rPh sb="0" eb="1">
      <t>ヒガシ</t>
    </rPh>
    <rPh sb="1" eb="2">
      <t>オオギ</t>
    </rPh>
    <rPh sb="2" eb="3">
      <t>ジマ</t>
    </rPh>
    <rPh sb="3" eb="5">
      <t>コウエン</t>
    </rPh>
    <rPh sb="6" eb="8">
      <t>ナカハラ</t>
    </rPh>
    <rPh sb="8" eb="10">
      <t>ショウタイ</t>
    </rPh>
    <phoneticPr fontId="2"/>
  </si>
  <si>
    <t>宇奈根（AM　3年、PM４年ALINE)</t>
    <rPh sb="0" eb="3">
      <t>ウナネ</t>
    </rPh>
    <rPh sb="8" eb="9">
      <t>ネン</t>
    </rPh>
    <rPh sb="13" eb="14">
      <t>ネン</t>
    </rPh>
    <phoneticPr fontId="2"/>
  </si>
  <si>
    <t>U10 　</t>
    <phoneticPr fontId="2"/>
  </si>
  <si>
    <t>丸子第2（＊詳細時間はカテゴリ毎にご相談願います）</t>
    <rPh sb="0" eb="2">
      <t>マルコ</t>
    </rPh>
    <rPh sb="2" eb="3">
      <t>ダイ</t>
    </rPh>
    <rPh sb="6" eb="8">
      <t>ショウサイ</t>
    </rPh>
    <rPh sb="8" eb="10">
      <t>ジカン</t>
    </rPh>
    <rPh sb="15" eb="16">
      <t>ゴト</t>
    </rPh>
    <rPh sb="18" eb="20">
      <t>ソウダン</t>
    </rPh>
    <rPh sb="20" eb="21">
      <t>ネガ</t>
    </rPh>
    <phoneticPr fontId="2"/>
  </si>
  <si>
    <t>GK</t>
  </si>
  <si>
    <t>GK</t>
    <phoneticPr fontId="2"/>
  </si>
  <si>
    <t>U8</t>
    <phoneticPr fontId="2"/>
  </si>
  <si>
    <t>宇奈根</t>
    <rPh sb="0" eb="3">
      <t>ウナネ</t>
    </rPh>
    <phoneticPr fontId="2"/>
  </si>
  <si>
    <t>ALINE</t>
    <phoneticPr fontId="2"/>
  </si>
  <si>
    <t>U10</t>
    <phoneticPr fontId="2"/>
  </si>
  <si>
    <t>U12</t>
    <phoneticPr fontId="2"/>
  </si>
  <si>
    <t>北見方　</t>
    <rPh sb="0" eb="1">
      <t>キタ</t>
    </rPh>
    <rPh sb="1" eb="3">
      <t>ミカタ</t>
    </rPh>
    <phoneticPr fontId="2"/>
  </si>
  <si>
    <t>ALINE??</t>
    <phoneticPr fontId="2"/>
  </si>
  <si>
    <t>メニーナ、U8</t>
    <phoneticPr fontId="2"/>
  </si>
  <si>
    <t>橘小</t>
    <rPh sb="0" eb="1">
      <t>タチバナ</t>
    </rPh>
    <rPh sb="1" eb="2">
      <t>ショウ</t>
    </rPh>
    <phoneticPr fontId="2"/>
  </si>
  <si>
    <t xml:space="preserve">U10,U12 </t>
    <phoneticPr fontId="2"/>
  </si>
  <si>
    <t xml:space="preserve">U8,U12 </t>
    <phoneticPr fontId="2"/>
  </si>
  <si>
    <t>＊坂戸小側溝掃除　8:30～</t>
    <rPh sb="1" eb="3">
      <t>サカド</t>
    </rPh>
    <rPh sb="3" eb="4">
      <t>ショウ</t>
    </rPh>
    <rPh sb="4" eb="6">
      <t>ソッコウ</t>
    </rPh>
    <rPh sb="6" eb="8">
      <t>ソウジ</t>
    </rPh>
    <phoneticPr fontId="2"/>
  </si>
  <si>
    <t>＊末長小バザー打ち合わせ　10時～（特別活動室）</t>
    <rPh sb="1" eb="3">
      <t>スエナガ</t>
    </rPh>
    <rPh sb="3" eb="4">
      <t>ショウ</t>
    </rPh>
    <rPh sb="7" eb="8">
      <t>ウ</t>
    </rPh>
    <rPh sb="9" eb="10">
      <t>ア</t>
    </rPh>
    <rPh sb="15" eb="16">
      <t>ジ</t>
    </rPh>
    <rPh sb="18" eb="20">
      <t>トクベツ</t>
    </rPh>
    <rPh sb="20" eb="22">
      <t>カツドウ</t>
    </rPh>
    <rPh sb="22" eb="23">
      <t>シツ</t>
    </rPh>
    <phoneticPr fontId="2"/>
  </si>
  <si>
    <t>U11高津区トレセン：新作小12：00～16：30</t>
    <rPh sb="3" eb="6">
      <t>タカツク</t>
    </rPh>
    <phoneticPr fontId="2"/>
  </si>
  <si>
    <t>＊12日の八幡幼稚園の運動会がずれ込んだ場合、末長小練習中止</t>
    <rPh sb="3" eb="4">
      <t>ニチ</t>
    </rPh>
    <rPh sb="5" eb="7">
      <t>ヤハタ</t>
    </rPh>
    <rPh sb="7" eb="10">
      <t>ヨウチエン</t>
    </rPh>
    <rPh sb="11" eb="14">
      <t>ウンドウカイ</t>
    </rPh>
    <rPh sb="17" eb="18">
      <t>コ</t>
    </rPh>
    <rPh sb="20" eb="22">
      <t>バアイ</t>
    </rPh>
    <rPh sb="23" eb="25">
      <t>スエナガ</t>
    </rPh>
    <rPh sb="25" eb="26">
      <t>ショウ</t>
    </rPh>
    <rPh sb="26" eb="28">
      <t>レンシュウ</t>
    </rPh>
    <rPh sb="28" eb="30">
      <t>チュウシ</t>
    </rPh>
    <phoneticPr fontId="2"/>
  </si>
  <si>
    <t>GHU 20１3年10月予定表</t>
    <rPh sb="8" eb="9">
      <t>ネン</t>
    </rPh>
    <rPh sb="11" eb="12">
      <t>ガツ</t>
    </rPh>
    <rPh sb="12" eb="14">
      <t>ヨテイ</t>
    </rPh>
    <rPh sb="14" eb="15">
      <t>ヒョウ</t>
    </rPh>
    <phoneticPr fontId="2"/>
  </si>
  <si>
    <t xml:space="preserve">メニーナ、U8 </t>
    <phoneticPr fontId="2"/>
  </si>
  <si>
    <t>11時まで他の団体使用</t>
    <rPh sb="2" eb="3">
      <t>ジ</t>
    </rPh>
    <rPh sb="5" eb="6">
      <t>タ</t>
    </rPh>
    <rPh sb="7" eb="9">
      <t>ダンタイ</t>
    </rPh>
    <rPh sb="9" eb="11">
      <t>シヨウ</t>
    </rPh>
    <phoneticPr fontId="2"/>
  </si>
  <si>
    <t>GHU 2013年1１月予定表</t>
    <rPh sb="8" eb="9">
      <t>ネン</t>
    </rPh>
    <rPh sb="11" eb="12">
      <t>ガツ</t>
    </rPh>
    <rPh sb="12" eb="14">
      <t>ヨテイ</t>
    </rPh>
    <rPh sb="14" eb="15">
      <t>ヒョウ</t>
    </rPh>
    <phoneticPr fontId="2"/>
  </si>
  <si>
    <t>U10(4年）,U12（6年）</t>
    <rPh sb="5" eb="6">
      <t>ネン</t>
    </rPh>
    <rPh sb="13" eb="14">
      <t>ネン</t>
    </rPh>
    <phoneticPr fontId="2"/>
  </si>
  <si>
    <t>TRM</t>
    <phoneticPr fontId="2"/>
  </si>
  <si>
    <t>～</t>
    <phoneticPr fontId="2"/>
  </si>
  <si>
    <t>ALINE</t>
    <phoneticPr fontId="2"/>
  </si>
  <si>
    <t>U8</t>
    <phoneticPr fontId="2"/>
  </si>
  <si>
    <t>U10</t>
    <phoneticPr fontId="2"/>
  </si>
  <si>
    <t>U12</t>
    <phoneticPr fontId="2"/>
  </si>
  <si>
    <t>メニーナ．U8</t>
    <phoneticPr fontId="2"/>
  </si>
  <si>
    <t>U10,U12</t>
    <phoneticPr fontId="2"/>
  </si>
  <si>
    <t>宇奈根</t>
    <rPh sb="0" eb="3">
      <t>ウナネ</t>
    </rPh>
    <phoneticPr fontId="2"/>
  </si>
  <si>
    <t>TRM</t>
    <phoneticPr fontId="2"/>
  </si>
  <si>
    <t>丸子第2</t>
    <rPh sb="0" eb="2">
      <t>マルコ</t>
    </rPh>
    <rPh sb="2" eb="3">
      <t>ダイ</t>
    </rPh>
    <phoneticPr fontId="2"/>
  </si>
  <si>
    <t>ALINE</t>
    <phoneticPr fontId="2"/>
  </si>
  <si>
    <t>U8(雨天時）</t>
    <rPh sb="3" eb="5">
      <t>ウテン</t>
    </rPh>
    <rPh sb="5" eb="6">
      <t>ジ</t>
    </rPh>
    <phoneticPr fontId="2"/>
  </si>
  <si>
    <t>メニーナ</t>
    <phoneticPr fontId="2"/>
  </si>
  <si>
    <t>U10、U12</t>
    <phoneticPr fontId="2"/>
  </si>
  <si>
    <t>TR</t>
    <phoneticPr fontId="2"/>
  </si>
  <si>
    <t>メニーナ</t>
    <phoneticPr fontId="2"/>
  </si>
  <si>
    <t>U8</t>
    <phoneticPr fontId="2"/>
  </si>
  <si>
    <t>末小ふれあい学習デイ</t>
    <rPh sb="0" eb="1">
      <t>スエ</t>
    </rPh>
    <rPh sb="1" eb="2">
      <t>ショウ</t>
    </rPh>
    <rPh sb="6" eb="8">
      <t>ガクシュウ</t>
    </rPh>
    <phoneticPr fontId="2"/>
  </si>
  <si>
    <t>U8,GK</t>
    <phoneticPr fontId="2"/>
  </si>
  <si>
    <t>U8,GK</t>
    <phoneticPr fontId="2"/>
  </si>
  <si>
    <t>U8,GK</t>
    <phoneticPr fontId="2"/>
  </si>
  <si>
    <t>GK</t>
    <phoneticPr fontId="2"/>
  </si>
  <si>
    <t>TRM</t>
    <phoneticPr fontId="2"/>
  </si>
  <si>
    <t>宇奈根</t>
    <rPh sb="0" eb="3">
      <t>ウナネ</t>
    </rPh>
    <phoneticPr fontId="2"/>
  </si>
  <si>
    <t>メニーナ,U8,U12</t>
    <phoneticPr fontId="2"/>
  </si>
  <si>
    <t>TR</t>
    <phoneticPr fontId="2"/>
  </si>
  <si>
    <t>～</t>
    <phoneticPr fontId="2"/>
  </si>
  <si>
    <t>北見方</t>
    <rPh sb="0" eb="1">
      <t>キタ</t>
    </rPh>
    <rPh sb="1" eb="3">
      <t>ミカタ</t>
    </rPh>
    <phoneticPr fontId="2"/>
  </si>
  <si>
    <t>火</t>
    <rPh sb="0" eb="1">
      <t>カ</t>
    </rPh>
    <phoneticPr fontId="2"/>
  </si>
  <si>
    <t>U10,U12</t>
    <phoneticPr fontId="2"/>
  </si>
  <si>
    <t>TR</t>
    <phoneticPr fontId="2"/>
  </si>
  <si>
    <t>冬休み練習</t>
    <rPh sb="0" eb="2">
      <t>フユヤス</t>
    </rPh>
    <rPh sb="3" eb="5">
      <t>レンシュウ</t>
    </rPh>
    <phoneticPr fontId="2"/>
  </si>
  <si>
    <t>U10</t>
    <phoneticPr fontId="2"/>
  </si>
  <si>
    <t>丸子第2</t>
    <rPh sb="0" eb="2">
      <t>マルコ</t>
    </rPh>
    <rPh sb="2" eb="3">
      <t>ダイ</t>
    </rPh>
    <phoneticPr fontId="2"/>
  </si>
  <si>
    <t>ALINE?</t>
    <phoneticPr fontId="2"/>
  </si>
  <si>
    <t>U8、メニーナ</t>
    <phoneticPr fontId="2"/>
  </si>
  <si>
    <t>＊U19,12は招待試合等の為、スケジュールが変更になる可能性があります。</t>
    <rPh sb="8" eb="10">
      <t>ショウタイ</t>
    </rPh>
    <rPh sb="10" eb="12">
      <t>シアイ</t>
    </rPh>
    <rPh sb="12" eb="13">
      <t>ナド</t>
    </rPh>
    <rPh sb="14" eb="15">
      <t>タメ</t>
    </rPh>
    <rPh sb="23" eb="25">
      <t>ヘンコウ</t>
    </rPh>
    <rPh sb="28" eb="31">
      <t>カノウセイ</t>
    </rPh>
    <phoneticPr fontId="2"/>
  </si>
  <si>
    <t>U8　高津区カップ＠丸子第三</t>
    <rPh sb="3" eb="6">
      <t>タカツク</t>
    </rPh>
    <rPh sb="10" eb="12">
      <t>マルコ</t>
    </rPh>
    <rPh sb="12" eb="13">
      <t>ダイ</t>
    </rPh>
    <rPh sb="13" eb="14">
      <t>サン</t>
    </rPh>
    <phoneticPr fontId="2"/>
  </si>
  <si>
    <t>U12　新人戦＠等々力第2</t>
    <rPh sb="4" eb="7">
      <t>シンジンセン</t>
    </rPh>
    <rPh sb="8" eb="11">
      <t>トドロキ</t>
    </rPh>
    <rPh sb="11" eb="12">
      <t>ダイ</t>
    </rPh>
    <phoneticPr fontId="2"/>
  </si>
  <si>
    <t>U12　新人戦＠北見方</t>
    <rPh sb="4" eb="7">
      <t>シンジンセン</t>
    </rPh>
    <rPh sb="8" eb="9">
      <t>キタ</t>
    </rPh>
    <rPh sb="9" eb="11">
      <t>ミカタ</t>
    </rPh>
    <phoneticPr fontId="2"/>
  </si>
  <si>
    <r>
      <t>（メニーナ</t>
    </r>
    <r>
      <rPr>
        <sz val="11"/>
        <rFont val="ＭＳ Ｐゴシック"/>
        <family val="3"/>
        <charset val="128"/>
      </rPr>
      <t>）雨天時</t>
    </r>
    <rPh sb="6" eb="8">
      <t>ウテン</t>
    </rPh>
    <rPh sb="8" eb="9">
      <t>ジ</t>
    </rPh>
    <phoneticPr fontId="2"/>
  </si>
  <si>
    <t>（U8）雨天時</t>
    <rPh sb="4" eb="6">
      <t>ウテン</t>
    </rPh>
    <rPh sb="6" eb="7">
      <t>ジ</t>
    </rPh>
    <phoneticPr fontId="2"/>
  </si>
  <si>
    <t>祝</t>
    <rPh sb="0" eb="1">
      <t>シュク</t>
    </rPh>
    <phoneticPr fontId="2"/>
  </si>
  <si>
    <t>U8,メニーナ</t>
    <phoneticPr fontId="2"/>
  </si>
  <si>
    <t>初蹴り</t>
    <rPh sb="0" eb="1">
      <t>ハツ</t>
    </rPh>
    <rPh sb="1" eb="2">
      <t>ゲ</t>
    </rPh>
    <phoneticPr fontId="2"/>
  </si>
  <si>
    <t>末長小</t>
    <rPh sb="0" eb="2">
      <t>スエナガ</t>
    </rPh>
    <rPh sb="2" eb="3">
      <t>ショウ</t>
    </rPh>
    <phoneticPr fontId="2"/>
  </si>
  <si>
    <t xml:space="preserve">U10 </t>
    <phoneticPr fontId="2"/>
  </si>
  <si>
    <t>U12</t>
    <phoneticPr fontId="2"/>
  </si>
  <si>
    <t>年末・年始の活動の有無に関しては、各カテゴリでご相談願います。</t>
    <rPh sb="0" eb="1">
      <t>ネン</t>
    </rPh>
    <rPh sb="1" eb="2">
      <t>マツ</t>
    </rPh>
    <rPh sb="3" eb="5">
      <t>ネンシ</t>
    </rPh>
    <rPh sb="6" eb="8">
      <t>カツドウ</t>
    </rPh>
    <rPh sb="9" eb="11">
      <t>ウム</t>
    </rPh>
    <rPh sb="12" eb="13">
      <t>カン</t>
    </rPh>
    <rPh sb="17" eb="18">
      <t>カク</t>
    </rPh>
    <rPh sb="24" eb="26">
      <t>ソウダン</t>
    </rPh>
    <rPh sb="26" eb="27">
      <t>ネガ</t>
    </rPh>
    <phoneticPr fontId="2"/>
  </si>
  <si>
    <t>GHU ２０１３年12月予定表</t>
    <rPh sb="8" eb="9">
      <t>ネン</t>
    </rPh>
    <rPh sb="11" eb="12">
      <t>ガツ</t>
    </rPh>
    <rPh sb="12" eb="14">
      <t>ヨテイ</t>
    </rPh>
    <rPh sb="14" eb="15">
      <t>ヒョウ</t>
    </rPh>
    <phoneticPr fontId="2"/>
  </si>
  <si>
    <t>GHU 2014年1月予定表</t>
    <rPh sb="8" eb="9">
      <t>ネン</t>
    </rPh>
    <rPh sb="10" eb="11">
      <t>ガツ</t>
    </rPh>
    <rPh sb="11" eb="13">
      <t>ヨテイ</t>
    </rPh>
    <rPh sb="13" eb="14">
      <t>ヒョウ</t>
    </rPh>
    <phoneticPr fontId="2"/>
  </si>
  <si>
    <t>金</t>
    <phoneticPr fontId="2"/>
  </si>
  <si>
    <t>U8</t>
  </si>
  <si>
    <t>～</t>
    <phoneticPr fontId="2"/>
  </si>
  <si>
    <t>宇奈根</t>
    <phoneticPr fontId="2"/>
  </si>
  <si>
    <t>U10</t>
    <phoneticPr fontId="2"/>
  </si>
  <si>
    <t>TR</t>
    <phoneticPr fontId="2"/>
  </si>
  <si>
    <t>U1２</t>
    <phoneticPr fontId="2"/>
  </si>
  <si>
    <t>TR/TRM</t>
    <phoneticPr fontId="2"/>
  </si>
  <si>
    <t>～</t>
    <phoneticPr fontId="2"/>
  </si>
  <si>
    <t>宇奈根</t>
    <phoneticPr fontId="2"/>
  </si>
  <si>
    <t>U10</t>
    <phoneticPr fontId="2"/>
  </si>
  <si>
    <t>TR</t>
    <phoneticPr fontId="2"/>
  </si>
  <si>
    <t>丸子第２</t>
    <phoneticPr fontId="2"/>
  </si>
  <si>
    <r>
      <t>U</t>
    </r>
    <r>
      <rPr>
        <sz val="11"/>
        <rFont val="ＭＳ Ｐゴシック"/>
        <family val="3"/>
        <charset val="128"/>
      </rPr>
      <t>12</t>
    </r>
    <phoneticPr fontId="2"/>
  </si>
  <si>
    <t>TR・TRM</t>
    <phoneticPr fontId="2"/>
  </si>
  <si>
    <t>メニーナ</t>
    <phoneticPr fontId="2"/>
  </si>
  <si>
    <t>TRM</t>
    <phoneticPr fontId="2"/>
  </si>
  <si>
    <t>U12</t>
    <phoneticPr fontId="2"/>
  </si>
  <si>
    <t>メニーナ，MGR,レディーナ</t>
    <phoneticPr fontId="2"/>
  </si>
  <si>
    <t>メニーナ,MGR,レディーナ</t>
    <phoneticPr fontId="2"/>
  </si>
  <si>
    <t>（U12）雨天時</t>
    <rPh sb="5" eb="7">
      <t>ウテン</t>
    </rPh>
    <rPh sb="7" eb="8">
      <t>ジ</t>
    </rPh>
    <phoneticPr fontId="2"/>
  </si>
  <si>
    <t>GHU 2014年２月予定表</t>
    <rPh sb="8" eb="9">
      <t>ネン</t>
    </rPh>
    <rPh sb="10" eb="11">
      <t>ガツ</t>
    </rPh>
    <rPh sb="11" eb="13">
      <t>ヨテイ</t>
    </rPh>
    <rPh sb="13" eb="14">
      <t>ヒョウ</t>
    </rPh>
    <phoneticPr fontId="2"/>
  </si>
  <si>
    <t>火</t>
    <phoneticPr fontId="2"/>
  </si>
  <si>
    <t>丸子第２　</t>
    <phoneticPr fontId="2"/>
  </si>
  <si>
    <t>ALINE</t>
    <phoneticPr fontId="2"/>
  </si>
  <si>
    <t>U10（4年）</t>
    <phoneticPr fontId="2"/>
  </si>
  <si>
    <t>TRM</t>
    <phoneticPr fontId="2"/>
  </si>
  <si>
    <t>A</t>
    <phoneticPr fontId="2"/>
  </si>
  <si>
    <t>～</t>
    <phoneticPr fontId="2"/>
  </si>
  <si>
    <t>谷本公園（横浜市）</t>
    <phoneticPr fontId="2"/>
  </si>
  <si>
    <t>U1０,U12</t>
    <phoneticPr fontId="2"/>
  </si>
  <si>
    <t>末小校庭整備13:30～</t>
    <rPh sb="0" eb="1">
      <t>スエ</t>
    </rPh>
    <rPh sb="1" eb="2">
      <t>ショウ</t>
    </rPh>
    <rPh sb="2" eb="4">
      <t>コウテイ</t>
    </rPh>
    <rPh sb="4" eb="6">
      <t>セイビ</t>
    </rPh>
    <phoneticPr fontId="2"/>
  </si>
  <si>
    <r>
      <t>U</t>
    </r>
    <r>
      <rPr>
        <sz val="11"/>
        <rFont val="ＭＳ Ｐゴシック"/>
        <family val="3"/>
        <charset val="128"/>
      </rPr>
      <t>10</t>
    </r>
    <phoneticPr fontId="2"/>
  </si>
  <si>
    <t>TRM</t>
    <phoneticPr fontId="2"/>
  </si>
  <si>
    <t>北見方</t>
    <phoneticPr fontId="2"/>
  </si>
  <si>
    <t>U8</t>
    <phoneticPr fontId="2"/>
  </si>
  <si>
    <t>TR/TRM</t>
    <phoneticPr fontId="2"/>
  </si>
  <si>
    <t>丸子第２</t>
    <phoneticPr fontId="2"/>
  </si>
  <si>
    <t>午後メトロポリタンに会場提供（未定）</t>
    <phoneticPr fontId="2"/>
  </si>
  <si>
    <t>（U8）、GK</t>
    <phoneticPr fontId="2"/>
  </si>
  <si>
    <t>U12/U10(４，５年）波崎合宿</t>
    <phoneticPr fontId="2"/>
  </si>
  <si>
    <t>ミニカップ</t>
    <phoneticPr fontId="2"/>
  </si>
  <si>
    <t>終日</t>
    <phoneticPr fontId="2"/>
  </si>
  <si>
    <t>橘中</t>
    <phoneticPr fontId="2"/>
  </si>
  <si>
    <t>ミニカップ（予備日）</t>
    <phoneticPr fontId="2"/>
  </si>
  <si>
    <t>丸子第２</t>
    <phoneticPr fontId="2"/>
  </si>
  <si>
    <t>U8,U12</t>
    <phoneticPr fontId="2"/>
  </si>
  <si>
    <t>U12</t>
    <phoneticPr fontId="2"/>
  </si>
  <si>
    <t>ミニカップ予備日</t>
    <phoneticPr fontId="2"/>
  </si>
  <si>
    <t>１３：３０～　高津区指導者講習会＠高津区高校</t>
    <phoneticPr fontId="2"/>
  </si>
  <si>
    <t>All Cartegory</t>
    <phoneticPr fontId="2"/>
  </si>
  <si>
    <t>6年追い出し試合</t>
    <phoneticPr fontId="2"/>
  </si>
  <si>
    <t>メニーナ,MGR,レディーナ</t>
  </si>
  <si>
    <t>メニーナ　野川杯</t>
    <phoneticPr fontId="2"/>
  </si>
  <si>
    <t>＊大会等の予定のため、議事録とスケジュールが変更になっておりますので、ご注意ください。</t>
    <phoneticPr fontId="2"/>
  </si>
  <si>
    <t>U8（３年）</t>
    <phoneticPr fontId="2"/>
  </si>
  <si>
    <t>高津区カップ</t>
    <phoneticPr fontId="2"/>
  </si>
  <si>
    <t>GHU 2013年3月予定表</t>
    <rPh sb="8" eb="9">
      <t>ネン</t>
    </rPh>
    <rPh sb="10" eb="11">
      <t>ガツ</t>
    </rPh>
    <rPh sb="11" eb="13">
      <t>ヨテイ</t>
    </rPh>
    <rPh sb="13" eb="14">
      <t>ヒョウ</t>
    </rPh>
    <phoneticPr fontId="2"/>
  </si>
  <si>
    <t>日</t>
    <phoneticPr fontId="2"/>
  </si>
  <si>
    <t>八幡交流戦</t>
    <phoneticPr fontId="2"/>
  </si>
  <si>
    <t>U10,U12</t>
    <phoneticPr fontId="2"/>
  </si>
  <si>
    <t>メニーナ</t>
    <phoneticPr fontId="2"/>
  </si>
  <si>
    <t>U12</t>
    <phoneticPr fontId="2"/>
  </si>
  <si>
    <t>TR</t>
    <phoneticPr fontId="2"/>
  </si>
  <si>
    <t>～</t>
    <phoneticPr fontId="2"/>
  </si>
  <si>
    <t>北見方</t>
    <phoneticPr fontId="2"/>
  </si>
  <si>
    <t>TRM</t>
    <phoneticPr fontId="2"/>
  </si>
  <si>
    <t>丸子第一</t>
    <phoneticPr fontId="2"/>
  </si>
  <si>
    <t>U12波崎合宿</t>
    <phoneticPr fontId="2"/>
  </si>
  <si>
    <r>
      <t>U</t>
    </r>
    <r>
      <rPr>
        <sz val="11"/>
        <rFont val="ＭＳ Ｐゴシック"/>
        <family val="3"/>
        <charset val="128"/>
      </rPr>
      <t>12（6年）</t>
    </r>
    <phoneticPr fontId="2"/>
  </si>
  <si>
    <t>U12（6年）</t>
    <phoneticPr fontId="2"/>
  </si>
  <si>
    <t>橘中</t>
    <phoneticPr fontId="2"/>
  </si>
  <si>
    <t>3,4種交流戦</t>
    <phoneticPr fontId="2"/>
  </si>
  <si>
    <t>U8,U10(3,4 年）</t>
    <phoneticPr fontId="2"/>
  </si>
  <si>
    <t>古市場</t>
    <phoneticPr fontId="2"/>
  </si>
  <si>
    <t>宇奈根</t>
    <phoneticPr fontId="2"/>
  </si>
  <si>
    <t>GHU卒業式</t>
    <phoneticPr fontId="2"/>
  </si>
  <si>
    <t>6年高津区送別大会（北見方）</t>
    <phoneticPr fontId="2"/>
  </si>
  <si>
    <t>メニーナ、U10</t>
    <phoneticPr fontId="2"/>
  </si>
  <si>
    <t>メニーナ，U8</t>
    <phoneticPr fontId="2"/>
  </si>
  <si>
    <t>U10(U12)</t>
    <phoneticPr fontId="2"/>
  </si>
  <si>
    <t>～</t>
    <phoneticPr fontId="2"/>
  </si>
  <si>
    <t>メニーナ</t>
    <phoneticPr fontId="2"/>
  </si>
  <si>
    <t>水</t>
    <rPh sb="0" eb="1">
      <t>スイ</t>
    </rPh>
    <phoneticPr fontId="2"/>
  </si>
  <si>
    <t>U12</t>
    <phoneticPr fontId="2"/>
  </si>
  <si>
    <t>U10</t>
    <phoneticPr fontId="2"/>
  </si>
  <si>
    <t>U8</t>
    <phoneticPr fontId="2"/>
  </si>
  <si>
    <t>U10</t>
    <phoneticPr fontId="2"/>
  </si>
  <si>
    <t>TRM</t>
    <phoneticPr fontId="2"/>
  </si>
  <si>
    <t>〜</t>
    <phoneticPr fontId="2"/>
  </si>
  <si>
    <t>U12</t>
    <phoneticPr fontId="2"/>
  </si>
  <si>
    <t>TR</t>
    <phoneticPr fontId="2"/>
  </si>
  <si>
    <t>〜</t>
    <phoneticPr fontId="2"/>
  </si>
  <si>
    <t>宇奈根</t>
    <rPh sb="0" eb="3">
      <t>ウナネ</t>
    </rPh>
    <phoneticPr fontId="2"/>
  </si>
  <si>
    <t>U8,メニーナ,レディーナ、GK</t>
    <phoneticPr fontId="2"/>
  </si>
  <si>
    <t>OFF</t>
    <phoneticPr fontId="2"/>
  </si>
  <si>
    <t>U12</t>
    <phoneticPr fontId="2"/>
  </si>
  <si>
    <t>北見方</t>
    <rPh sb="0" eb="3">
      <t>キタミカタ</t>
    </rPh>
    <phoneticPr fontId="2"/>
  </si>
  <si>
    <t>齊藤旗予選9：40〜VS　中野島　11：40〜川崎中央＠北見方</t>
    <rPh sb="0" eb="2">
      <t>サイトウ</t>
    </rPh>
    <rPh sb="2" eb="3">
      <t>キ</t>
    </rPh>
    <rPh sb="3" eb="5">
      <t>ヨセン</t>
    </rPh>
    <rPh sb="13" eb="16">
      <t>ナカノシマ</t>
    </rPh>
    <rPh sb="23" eb="25">
      <t>カワサキ</t>
    </rPh>
    <rPh sb="25" eb="27">
      <t>チュウオウ</t>
    </rPh>
    <rPh sb="28" eb="29">
      <t>キタ</t>
    </rPh>
    <rPh sb="29" eb="31">
      <t>ミカタ</t>
    </rPh>
    <phoneticPr fontId="2"/>
  </si>
  <si>
    <t>齊藤旗予選11：00〜VS　千年　13：00〜さぎぬま＠等々力多目的</t>
    <rPh sb="0" eb="2">
      <t>サイトウ</t>
    </rPh>
    <rPh sb="2" eb="3">
      <t>キ</t>
    </rPh>
    <rPh sb="3" eb="5">
      <t>ヨセン</t>
    </rPh>
    <rPh sb="14" eb="16">
      <t>チトセ</t>
    </rPh>
    <rPh sb="28" eb="31">
      <t>トドロキ</t>
    </rPh>
    <rPh sb="31" eb="34">
      <t>タモクテキ</t>
    </rPh>
    <phoneticPr fontId="2"/>
  </si>
  <si>
    <t>齊藤旗予選11：00〜VS　東小倉　13：00〜プルチーニ＠北見方</t>
    <rPh sb="0" eb="2">
      <t>サイトウ</t>
    </rPh>
    <rPh sb="2" eb="3">
      <t>キ</t>
    </rPh>
    <rPh sb="3" eb="5">
      <t>ヨセン</t>
    </rPh>
    <rPh sb="14" eb="15">
      <t>ヒガシ</t>
    </rPh>
    <rPh sb="15" eb="17">
      <t>オグラ</t>
    </rPh>
    <rPh sb="30" eb="31">
      <t>キタ</t>
    </rPh>
    <rPh sb="31" eb="33">
      <t>ミカタ</t>
    </rPh>
    <phoneticPr fontId="2"/>
  </si>
  <si>
    <t>齊藤旗予選11：40〜VS　FC土橋　13：00〜三田＠等々力補助</t>
    <rPh sb="0" eb="2">
      <t>サイトウ</t>
    </rPh>
    <rPh sb="2" eb="3">
      <t>キ</t>
    </rPh>
    <rPh sb="3" eb="5">
      <t>ヨセン</t>
    </rPh>
    <rPh sb="16" eb="18">
      <t>ツチハシ</t>
    </rPh>
    <rPh sb="25" eb="27">
      <t>ミタ</t>
    </rPh>
    <rPh sb="28" eb="31">
      <t>トドロキ</t>
    </rPh>
    <rPh sb="31" eb="33">
      <t>ホジョ</t>
    </rPh>
    <phoneticPr fontId="2"/>
  </si>
  <si>
    <t>斉藤旗予備日</t>
    <rPh sb="0" eb="2">
      <t>サイトウ</t>
    </rPh>
    <rPh sb="2" eb="3">
      <t>キ</t>
    </rPh>
    <rPh sb="3" eb="6">
      <t>ヨビビ</t>
    </rPh>
    <phoneticPr fontId="2"/>
  </si>
  <si>
    <t>U10</t>
    <phoneticPr fontId="2"/>
  </si>
  <si>
    <t>GHU 2015年4月予定表</t>
    <rPh sb="8" eb="9">
      <t>ネン</t>
    </rPh>
    <rPh sb="10" eb="11">
      <t>ガツ</t>
    </rPh>
    <rPh sb="11" eb="13">
      <t>ヨテイ</t>
    </rPh>
    <rPh sb="13" eb="14">
      <t>ヒョウ</t>
    </rPh>
    <phoneticPr fontId="2"/>
  </si>
  <si>
    <t>GHU 2015年5月予定表</t>
    <rPh sb="8" eb="9">
      <t>ネン</t>
    </rPh>
    <rPh sb="10" eb="11">
      <t>ガツ</t>
    </rPh>
    <rPh sb="11" eb="13">
      <t>ヨテイ</t>
    </rPh>
    <rPh sb="13" eb="14">
      <t>ヒョウ</t>
    </rPh>
    <phoneticPr fontId="2"/>
  </si>
  <si>
    <t>U10</t>
    <phoneticPr fontId="2"/>
  </si>
  <si>
    <t>TR/TRM</t>
    <phoneticPr fontId="2"/>
  </si>
  <si>
    <t>〜</t>
    <phoneticPr fontId="2"/>
  </si>
  <si>
    <t>北見方</t>
    <rPh sb="0" eb="1">
      <t>キタ</t>
    </rPh>
    <rPh sb="1" eb="3">
      <t>ミカタ</t>
    </rPh>
    <phoneticPr fontId="2"/>
  </si>
  <si>
    <t>U12</t>
    <phoneticPr fontId="2"/>
  </si>
  <si>
    <t>等々力第2</t>
    <rPh sb="0" eb="3">
      <t>トドロキ</t>
    </rPh>
    <rPh sb="3" eb="4">
      <t>ダイ</t>
    </rPh>
    <phoneticPr fontId="2"/>
  </si>
  <si>
    <t>U1０、U12</t>
    <phoneticPr fontId="2"/>
  </si>
  <si>
    <t>TR</t>
    <phoneticPr fontId="2"/>
  </si>
  <si>
    <t>U10、U12</t>
    <phoneticPr fontId="2"/>
  </si>
  <si>
    <t>U10</t>
    <phoneticPr fontId="2"/>
  </si>
  <si>
    <t>丸子第三</t>
    <rPh sb="0" eb="2">
      <t>マルコ</t>
    </rPh>
    <rPh sb="2" eb="4">
      <t>ダイサン</t>
    </rPh>
    <phoneticPr fontId="2"/>
  </si>
  <si>
    <t>宇奈根</t>
    <rPh sb="0" eb="3">
      <t>ウナネ</t>
    </rPh>
    <phoneticPr fontId="2"/>
  </si>
  <si>
    <t>OFF</t>
    <phoneticPr fontId="2"/>
  </si>
  <si>
    <t>末長小運動会</t>
    <rPh sb="0" eb="2">
      <t>スエナガ</t>
    </rPh>
    <rPh sb="2" eb="3">
      <t>ショウ</t>
    </rPh>
    <rPh sb="3" eb="6">
      <t>ウンドウカイ</t>
    </rPh>
    <phoneticPr fontId="2"/>
  </si>
  <si>
    <t>U10,U12</t>
    <phoneticPr fontId="2"/>
  </si>
  <si>
    <r>
      <t>U1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（雨天時）</t>
    </r>
    <rPh sb="4" eb="6">
      <t>ウテン</t>
    </rPh>
    <rPh sb="6" eb="7">
      <t>ジ</t>
    </rPh>
    <phoneticPr fontId="2"/>
  </si>
  <si>
    <t>GHU 2015年6月予定表</t>
    <rPh sb="8" eb="9">
      <t>ネン</t>
    </rPh>
    <rPh sb="10" eb="11">
      <t>ガツ</t>
    </rPh>
    <rPh sb="11" eb="13">
      <t>ヨテイ</t>
    </rPh>
    <rPh sb="13" eb="14">
      <t>ヒョウ</t>
    </rPh>
    <phoneticPr fontId="2"/>
  </si>
  <si>
    <t>TR</t>
    <phoneticPr fontId="2"/>
  </si>
  <si>
    <t>〜</t>
    <phoneticPr fontId="2"/>
  </si>
  <si>
    <t>宇奈根</t>
    <rPh sb="0" eb="3">
      <t>ウナネ</t>
    </rPh>
    <phoneticPr fontId="2"/>
  </si>
  <si>
    <t>H</t>
    <phoneticPr fontId="2"/>
  </si>
  <si>
    <t>低学年大会に提供</t>
    <rPh sb="0" eb="3">
      <t>テイガクネン</t>
    </rPh>
    <rPh sb="3" eb="5">
      <t>タイカイ</t>
    </rPh>
    <rPh sb="6" eb="8">
      <t>テイキョウ</t>
    </rPh>
    <phoneticPr fontId="2"/>
  </si>
  <si>
    <t>U10</t>
    <phoneticPr fontId="2"/>
  </si>
  <si>
    <t>TR or TRM</t>
    <phoneticPr fontId="2"/>
  </si>
  <si>
    <t>U12</t>
    <phoneticPr fontId="2"/>
  </si>
  <si>
    <t>TRM</t>
    <phoneticPr fontId="2"/>
  </si>
  <si>
    <t>メニーナ、U12</t>
    <phoneticPr fontId="2"/>
  </si>
  <si>
    <t xml:space="preserve">TR </t>
    <phoneticPr fontId="2"/>
  </si>
  <si>
    <t>U8,U10</t>
    <phoneticPr fontId="2"/>
  </si>
  <si>
    <t>U8</t>
    <phoneticPr fontId="2"/>
  </si>
  <si>
    <t>U12</t>
    <phoneticPr fontId="2"/>
  </si>
  <si>
    <t>U10 （4年）かわしん</t>
    <rPh sb="6" eb="7">
      <t>ネン</t>
    </rPh>
    <phoneticPr fontId="2"/>
  </si>
  <si>
    <t>U10（4年）かわしん</t>
    <rPh sb="5" eb="6">
      <t>ネン</t>
    </rPh>
    <phoneticPr fontId="2"/>
  </si>
  <si>
    <t>U12（自由参加）</t>
    <rPh sb="4" eb="6">
      <t>ジユウ</t>
    </rPh>
    <rPh sb="6" eb="8">
      <t>サンカ</t>
    </rPh>
    <phoneticPr fontId="2"/>
  </si>
  <si>
    <t>GHU 2015年7月予定表</t>
    <phoneticPr fontId="2"/>
  </si>
  <si>
    <t>日</t>
    <rPh sb="0" eb="1">
      <t>ニチ</t>
    </rPh>
    <phoneticPr fontId="2"/>
  </si>
  <si>
    <t>U8 親子さっっかー</t>
    <rPh sb="3" eb="5">
      <t>オヤコ</t>
    </rPh>
    <phoneticPr fontId="2"/>
  </si>
  <si>
    <t>U8,U12（6年）</t>
    <rPh sb="8" eb="9">
      <t>ネン</t>
    </rPh>
    <phoneticPr fontId="2"/>
  </si>
  <si>
    <t>U12（5年）</t>
    <rPh sb="5" eb="6">
      <t>ネン</t>
    </rPh>
    <phoneticPr fontId="2"/>
  </si>
  <si>
    <t>U10</t>
    <phoneticPr fontId="2"/>
  </si>
  <si>
    <t>TR</t>
    <phoneticPr fontId="2"/>
  </si>
  <si>
    <t>〜</t>
    <phoneticPr fontId="2"/>
  </si>
  <si>
    <t>宇奈根</t>
    <rPh sb="0" eb="3">
      <t>ウナネ</t>
    </rPh>
    <phoneticPr fontId="2"/>
  </si>
  <si>
    <t>＊詳細時間はカテゴリで確認願います。</t>
    <rPh sb="1" eb="3">
      <t>ショウサイ</t>
    </rPh>
    <rPh sb="3" eb="5">
      <t>ジカン</t>
    </rPh>
    <rPh sb="11" eb="13">
      <t>カクニン</t>
    </rPh>
    <rPh sb="13" eb="14">
      <t>ネガ</t>
    </rPh>
    <phoneticPr fontId="2"/>
  </si>
  <si>
    <t>U12</t>
    <phoneticPr fontId="2"/>
  </si>
  <si>
    <t>U10</t>
    <phoneticPr fontId="2"/>
  </si>
  <si>
    <t>U12(5年）</t>
    <rPh sb="5" eb="6">
      <t>ネン</t>
    </rPh>
    <phoneticPr fontId="2"/>
  </si>
  <si>
    <r>
      <t>U</t>
    </r>
    <r>
      <rPr>
        <sz val="11"/>
        <rFont val="ＭＳ Ｐゴシック"/>
        <family val="3"/>
        <charset val="128"/>
      </rPr>
      <t>10(4年）U12(5年）</t>
    </r>
    <rPh sb="5" eb="6">
      <t>ネン</t>
    </rPh>
    <rPh sb="12" eb="13">
      <t>ネン</t>
    </rPh>
    <phoneticPr fontId="2"/>
  </si>
  <si>
    <t>丸子第３</t>
    <rPh sb="0" eb="2">
      <t>マルコ</t>
    </rPh>
    <rPh sb="2" eb="3">
      <t>ダイ</t>
    </rPh>
    <phoneticPr fontId="2"/>
  </si>
  <si>
    <t>GHUカップ</t>
    <phoneticPr fontId="2"/>
  </si>
  <si>
    <t>U12</t>
    <phoneticPr fontId="2"/>
  </si>
  <si>
    <t>TR</t>
    <phoneticPr fontId="2"/>
  </si>
  <si>
    <t>〜</t>
    <phoneticPr fontId="2"/>
  </si>
  <si>
    <t>体育館</t>
    <rPh sb="0" eb="3">
      <t>タイイクカン</t>
    </rPh>
    <phoneticPr fontId="2"/>
  </si>
  <si>
    <r>
      <t>U12(</t>
    </r>
    <r>
      <rPr>
        <sz val="11"/>
        <rFont val="ＭＳ Ｐゴシック"/>
        <family val="3"/>
        <charset val="128"/>
      </rPr>
      <t>5年）</t>
    </r>
    <rPh sb="5" eb="6">
      <t>ネン</t>
    </rPh>
    <phoneticPr fontId="2"/>
  </si>
  <si>
    <r>
      <t>U8</t>
    </r>
    <r>
      <rPr>
        <sz val="11"/>
        <rFont val="ＭＳ Ｐゴシック"/>
        <family val="3"/>
        <charset val="128"/>
      </rPr>
      <t>/水曜練習</t>
    </r>
    <rPh sb="3" eb="5">
      <t>スイヨウ</t>
    </rPh>
    <rPh sb="5" eb="7">
      <t>レンシュウ</t>
    </rPh>
    <phoneticPr fontId="2"/>
  </si>
  <si>
    <t>TRM/TR</t>
    <phoneticPr fontId="2"/>
  </si>
  <si>
    <t>北見方</t>
    <rPh sb="0" eb="1">
      <t>キタ</t>
    </rPh>
    <rPh sb="1" eb="3">
      <t>ミカタ</t>
    </rPh>
    <phoneticPr fontId="2"/>
  </si>
  <si>
    <t>U12</t>
    <phoneticPr fontId="2"/>
  </si>
  <si>
    <t>U10</t>
    <phoneticPr fontId="2"/>
  </si>
  <si>
    <t>宇奈根</t>
    <rPh sb="0" eb="3">
      <t>ウナネ</t>
    </rPh>
    <phoneticPr fontId="2"/>
  </si>
  <si>
    <t>U12松村</t>
    <rPh sb="3" eb="5">
      <t>マツムラ</t>
    </rPh>
    <phoneticPr fontId="2"/>
  </si>
  <si>
    <t>U1２松村</t>
    <rPh sb="3" eb="5">
      <t>マツムラ</t>
    </rPh>
    <phoneticPr fontId="2"/>
  </si>
  <si>
    <t>GHU 2015年9月予定表</t>
    <rPh sb="8" eb="9">
      <t>ネン</t>
    </rPh>
    <rPh sb="10" eb="11">
      <t>ガツ</t>
    </rPh>
    <rPh sb="11" eb="13">
      <t>ヨテイ</t>
    </rPh>
    <rPh sb="13" eb="14">
      <t>ヒョウ</t>
    </rPh>
    <phoneticPr fontId="2"/>
  </si>
  <si>
    <t>橘小</t>
    <rPh sb="0" eb="1">
      <t>タチバナ</t>
    </rPh>
    <rPh sb="1" eb="2">
      <t>ショウ</t>
    </rPh>
    <phoneticPr fontId="2"/>
  </si>
  <si>
    <t>U8,メニーナ</t>
    <phoneticPr fontId="2"/>
  </si>
  <si>
    <t>8人制大会</t>
    <rPh sb="1" eb="3">
      <t>ニンセイ</t>
    </rPh>
    <rPh sb="3" eb="5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</si>
</sst>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6]d\ \ mmmm\,\ yyyy;@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Arial Black"/>
      <family val="2"/>
    </font>
    <font>
      <b/>
      <i/>
      <sz val="14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1"/>
      <name val="Arial"/>
      <family val="2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42">
    <xf numFmtId="0" fontId="0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1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</cellStyleXfs>
  <cellXfs count="249">
    <xf numFmtId="0" fontId="0" fillId="0" borderId="0" xfId="0"/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/>
    <xf numFmtId="176" fontId="1" fillId="0" borderId="11" xfId="0" applyNumberFormat="1" applyFont="1" applyFill="1" applyBorder="1"/>
    <xf numFmtId="0" fontId="1" fillId="0" borderId="12" xfId="0" applyFont="1" applyFill="1" applyBorder="1"/>
    <xf numFmtId="0" fontId="1" fillId="0" borderId="0" xfId="0" applyFont="1" applyFill="1"/>
    <xf numFmtId="0" fontId="5" fillId="0" borderId="13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3" fillId="0" borderId="16" xfId="0" applyFont="1" applyFill="1" applyBorder="1" applyAlignment="1">
      <alignment horizontal="center" vertical="center"/>
    </xf>
    <xf numFmtId="0" fontId="1" fillId="0" borderId="17" xfId="0" applyFont="1" applyFill="1" applyBorder="1"/>
    <xf numFmtId="14" fontId="1" fillId="0" borderId="18" xfId="0" applyNumberFormat="1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/>
    <xf numFmtId="0" fontId="3" fillId="0" borderId="19" xfId="0" applyFont="1" applyFill="1" applyBorder="1" applyAlignment="1">
      <alignment horizontal="center" vertical="center"/>
    </xf>
    <xf numFmtId="0" fontId="1" fillId="0" borderId="20" xfId="0" applyFont="1" applyFill="1" applyBorder="1"/>
    <xf numFmtId="14" fontId="1" fillId="0" borderId="21" xfId="0" applyNumberFormat="1" applyFont="1" applyFill="1" applyBorder="1"/>
    <xf numFmtId="0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2" xfId="0" applyFont="1" applyFill="1" applyBorder="1"/>
    <xf numFmtId="0" fontId="3" fillId="0" borderId="22" xfId="0" applyFont="1" applyFill="1" applyBorder="1" applyAlignment="1">
      <alignment horizontal="center" vertical="center"/>
    </xf>
    <xf numFmtId="20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/>
    <xf numFmtId="0" fontId="1" fillId="0" borderId="21" xfId="0" applyFont="1" applyFill="1" applyBorder="1"/>
    <xf numFmtId="0" fontId="3" fillId="0" borderId="24" xfId="0" applyFont="1" applyFill="1" applyBorder="1" applyAlignment="1">
      <alignment horizontal="center" vertical="center"/>
    </xf>
    <xf numFmtId="0" fontId="1" fillId="0" borderId="25" xfId="0" applyFont="1" applyFill="1" applyBorder="1"/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0" fillId="0" borderId="26" xfId="0" applyFill="1" applyBorder="1"/>
    <xf numFmtId="0" fontId="7" fillId="0" borderId="26" xfId="0" applyFont="1" applyFill="1" applyBorder="1" applyAlignment="1">
      <alignment horizontal="center" vertical="center"/>
    </xf>
    <xf numFmtId="20" fontId="0" fillId="0" borderId="26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" fillId="0" borderId="27" xfId="0" applyFont="1" applyFill="1" applyBorder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22" xfId="0" applyFont="1" applyFill="1" applyBorder="1"/>
    <xf numFmtId="0" fontId="8" fillId="0" borderId="23" xfId="0" applyFont="1" applyFill="1" applyBorder="1"/>
    <xf numFmtId="20" fontId="1" fillId="0" borderId="0" xfId="0" applyNumberFormat="1" applyFont="1" applyFill="1" applyAlignment="1">
      <alignment horizontal="center" vertical="center"/>
    </xf>
    <xf numFmtId="0" fontId="9" fillId="0" borderId="22" xfId="0" applyFont="1" applyFill="1" applyBorder="1"/>
    <xf numFmtId="0" fontId="9" fillId="0" borderId="23" xfId="0" applyFont="1" applyFill="1" applyBorder="1"/>
    <xf numFmtId="0" fontId="10" fillId="0" borderId="22" xfId="0" applyFont="1" applyFill="1" applyBorder="1" applyAlignment="1">
      <alignment vertical="center"/>
    </xf>
    <xf numFmtId="0" fontId="10" fillId="0" borderId="22" xfId="0" applyFont="1" applyFill="1" applyBorder="1"/>
    <xf numFmtId="20" fontId="10" fillId="0" borderId="2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3" fillId="0" borderId="22" xfId="0" applyFont="1" applyFill="1" applyBorder="1"/>
    <xf numFmtId="0" fontId="3" fillId="0" borderId="23" xfId="0" applyFont="1" applyFill="1" applyBorder="1"/>
    <xf numFmtId="0" fontId="1" fillId="24" borderId="0" xfId="0" applyFont="1" applyFill="1" applyBorder="1" applyAlignment="1">
      <alignment horizontal="center" vertical="center"/>
    </xf>
    <xf numFmtId="0" fontId="1" fillId="0" borderId="28" xfId="0" applyFont="1" applyFill="1" applyBorder="1"/>
    <xf numFmtId="0" fontId="3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2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23" xfId="0" applyFont="1" applyFill="1" applyBorder="1"/>
    <xf numFmtId="0" fontId="0" fillId="0" borderId="22" xfId="0" applyFill="1" applyBorder="1" applyAlignment="1">
      <alignment vertical="center"/>
    </xf>
    <xf numFmtId="14" fontId="1" fillId="0" borderId="25" xfId="0" applyNumberFormat="1" applyFont="1" applyFill="1" applyBorder="1"/>
    <xf numFmtId="0" fontId="1" fillId="0" borderId="26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20" fontId="1" fillId="0" borderId="26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/>
    <xf numFmtId="176" fontId="10" fillId="0" borderId="11" xfId="0" applyNumberFormat="1" applyFont="1" applyFill="1" applyBorder="1"/>
    <xf numFmtId="0" fontId="10" fillId="0" borderId="12" xfId="0" applyFont="1" applyFill="1" applyBorder="1"/>
    <xf numFmtId="0" fontId="10" fillId="0" borderId="14" xfId="0" applyFont="1" applyFill="1" applyBorder="1"/>
    <xf numFmtId="0" fontId="10" fillId="0" borderId="15" xfId="0" applyFont="1" applyFill="1" applyBorder="1"/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/>
    <xf numFmtId="0" fontId="10" fillId="0" borderId="17" xfId="0" applyFont="1" applyFill="1" applyBorder="1"/>
    <xf numFmtId="14" fontId="10" fillId="0" borderId="18" xfId="0" applyNumberFormat="1" applyFont="1" applyFill="1" applyBorder="1" applyAlignment="1">
      <alignment horizontal="center" vertical="center"/>
    </xf>
    <xf numFmtId="14" fontId="10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19" xfId="0" applyFont="1" applyFill="1" applyBorder="1"/>
    <xf numFmtId="0" fontId="10" fillId="0" borderId="20" xfId="0" applyFont="1" applyFill="1" applyBorder="1"/>
    <xf numFmtId="14" fontId="10" fillId="0" borderId="21" xfId="0" applyNumberFormat="1" applyFont="1" applyFill="1" applyBorder="1"/>
    <xf numFmtId="0" fontId="10" fillId="0" borderId="22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10" fillId="0" borderId="24" xfId="0" applyFont="1" applyFill="1" applyBorder="1"/>
    <xf numFmtId="20" fontId="10" fillId="0" borderId="24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1" xfId="0" applyFont="1" applyFill="1" applyBorder="1"/>
    <xf numFmtId="0" fontId="10" fillId="0" borderId="25" xfId="0" applyFont="1" applyFill="1" applyBorder="1"/>
    <xf numFmtId="0" fontId="10" fillId="0" borderId="26" xfId="0" applyFont="1" applyFill="1" applyBorder="1" applyAlignment="1">
      <alignment horizontal="center" vertical="center"/>
    </xf>
    <xf numFmtId="0" fontId="10" fillId="0" borderId="26" xfId="0" applyFont="1" applyFill="1" applyBorder="1"/>
    <xf numFmtId="20" fontId="10" fillId="0" borderId="26" xfId="0" applyNumberFormat="1" applyFont="1" applyFill="1" applyBorder="1" applyAlignment="1">
      <alignment horizontal="center" vertical="center"/>
    </xf>
    <xf numFmtId="0" fontId="10" fillId="0" borderId="27" xfId="0" applyFont="1" applyFill="1" applyBorder="1"/>
    <xf numFmtId="0" fontId="10" fillId="0" borderId="0" xfId="0" applyFont="1" applyFill="1" applyAlignment="1">
      <alignment horizontal="center" vertical="center"/>
    </xf>
    <xf numFmtId="0" fontId="5" fillId="25" borderId="13" xfId="0" applyFont="1" applyFill="1" applyBorder="1"/>
    <xf numFmtId="0" fontId="1" fillId="25" borderId="0" xfId="0" applyFont="1" applyFill="1" applyBorder="1" applyAlignment="1">
      <alignment horizontal="center" vertical="center"/>
    </xf>
    <xf numFmtId="0" fontId="1" fillId="25" borderId="0" xfId="0" applyFont="1" applyFill="1" applyBorder="1"/>
    <xf numFmtId="0" fontId="6" fillId="25" borderId="0" xfId="0" applyFont="1" applyFill="1" applyBorder="1"/>
    <xf numFmtId="0" fontId="3" fillId="25" borderId="0" xfId="0" applyFont="1" applyFill="1" applyBorder="1" applyAlignment="1">
      <alignment horizontal="center" vertical="center"/>
    </xf>
    <xf numFmtId="0" fontId="1" fillId="25" borderId="14" xfId="0" applyFont="1" applyFill="1" applyBorder="1"/>
    <xf numFmtId="0" fontId="1" fillId="25" borderId="15" xfId="0" applyFont="1" applyFill="1" applyBorder="1"/>
    <xf numFmtId="0" fontId="1" fillId="25" borderId="16" xfId="0" applyFont="1" applyFill="1" applyBorder="1" applyAlignment="1">
      <alignment horizontal="center" vertical="center"/>
    </xf>
    <xf numFmtId="0" fontId="1" fillId="25" borderId="16" xfId="0" applyFont="1" applyFill="1" applyBorder="1"/>
    <xf numFmtId="0" fontId="3" fillId="25" borderId="16" xfId="0" applyFont="1" applyFill="1" applyBorder="1" applyAlignment="1">
      <alignment horizontal="center" vertical="center"/>
    </xf>
    <xf numFmtId="0" fontId="1" fillId="25" borderId="17" xfId="0" applyFont="1" applyFill="1" applyBorder="1"/>
    <xf numFmtId="14" fontId="1" fillId="25" borderId="18" xfId="0" applyNumberFormat="1" applyFont="1" applyFill="1" applyBorder="1" applyAlignment="1">
      <alignment horizontal="center" vertical="center"/>
    </xf>
    <xf numFmtId="14" fontId="1" fillId="25" borderId="19" xfId="0" applyNumberFormat="1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left" vertical="center"/>
    </xf>
    <xf numFmtId="0" fontId="1" fillId="25" borderId="19" xfId="0" applyFont="1" applyFill="1" applyBorder="1"/>
    <xf numFmtId="0" fontId="3" fillId="25" borderId="19" xfId="0" applyFont="1" applyFill="1" applyBorder="1" applyAlignment="1">
      <alignment horizontal="center" vertical="center"/>
    </xf>
    <xf numFmtId="0" fontId="1" fillId="25" borderId="20" xfId="0" applyFont="1" applyFill="1" applyBorder="1"/>
    <xf numFmtId="14" fontId="1" fillId="25" borderId="21" xfId="0" applyNumberFormat="1" applyFont="1" applyFill="1" applyBorder="1"/>
    <xf numFmtId="0" fontId="1" fillId="25" borderId="22" xfId="0" applyNumberFormat="1" applyFont="1" applyFill="1" applyBorder="1" applyAlignment="1">
      <alignment horizontal="center" vertical="center"/>
    </xf>
    <xf numFmtId="0" fontId="1" fillId="25" borderId="22" xfId="0" applyFont="1" applyFill="1" applyBorder="1" applyAlignment="1">
      <alignment horizontal="center" vertical="center"/>
    </xf>
    <xf numFmtId="0" fontId="1" fillId="25" borderId="22" xfId="0" applyFont="1" applyFill="1" applyBorder="1" applyAlignment="1">
      <alignment vertical="center"/>
    </xf>
    <xf numFmtId="0" fontId="1" fillId="25" borderId="22" xfId="0" applyFont="1" applyFill="1" applyBorder="1"/>
    <xf numFmtId="0" fontId="1" fillId="25" borderId="23" xfId="0" applyFont="1" applyFill="1" applyBorder="1"/>
    <xf numFmtId="0" fontId="3" fillId="25" borderId="22" xfId="0" applyFont="1" applyFill="1" applyBorder="1" applyAlignment="1">
      <alignment horizontal="center" vertical="center"/>
    </xf>
    <xf numFmtId="20" fontId="1" fillId="25" borderId="22" xfId="0" applyNumberFormat="1" applyFont="1" applyFill="1" applyBorder="1" applyAlignment="1">
      <alignment horizontal="center" vertical="center"/>
    </xf>
    <xf numFmtId="0" fontId="1" fillId="25" borderId="21" xfId="0" applyFont="1" applyFill="1" applyBorder="1"/>
    <xf numFmtId="0" fontId="1" fillId="25" borderId="0" xfId="0" applyFont="1" applyFill="1"/>
    <xf numFmtId="0" fontId="3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1" fillId="25" borderId="10" xfId="0" applyFont="1" applyFill="1" applyBorder="1"/>
    <xf numFmtId="0" fontId="1" fillId="25" borderId="11" xfId="0" applyFont="1" applyFill="1" applyBorder="1" applyAlignment="1">
      <alignment horizontal="center" vertical="center"/>
    </xf>
    <xf numFmtId="0" fontId="1" fillId="25" borderId="11" xfId="0" applyFont="1" applyFill="1" applyBorder="1"/>
    <xf numFmtId="0" fontId="3" fillId="25" borderId="11" xfId="0" applyFont="1" applyFill="1" applyBorder="1" applyAlignment="1">
      <alignment horizontal="center" vertical="center"/>
    </xf>
    <xf numFmtId="0" fontId="4" fillId="25" borderId="11" xfId="0" applyFont="1" applyFill="1" applyBorder="1"/>
    <xf numFmtId="176" fontId="1" fillId="25" borderId="11" xfId="0" applyNumberFormat="1" applyFont="1" applyFill="1" applyBorder="1"/>
    <xf numFmtId="0" fontId="1" fillId="25" borderId="12" xfId="0" applyFont="1" applyFill="1" applyBorder="1"/>
    <xf numFmtId="0" fontId="1" fillId="25" borderId="25" xfId="0" applyFont="1" applyFill="1" applyBorder="1"/>
    <xf numFmtId="0" fontId="1" fillId="25" borderId="26" xfId="0" applyFont="1" applyFill="1" applyBorder="1" applyAlignment="1">
      <alignment horizontal="center" vertical="center"/>
    </xf>
    <xf numFmtId="0" fontId="1" fillId="25" borderId="26" xfId="0" applyFont="1" applyFill="1" applyBorder="1"/>
    <xf numFmtId="0" fontId="0" fillId="25" borderId="26" xfId="0" applyFill="1" applyBorder="1"/>
    <xf numFmtId="0" fontId="7" fillId="25" borderId="26" xfId="0" applyFont="1" applyFill="1" applyBorder="1" applyAlignment="1">
      <alignment horizontal="center" vertical="center"/>
    </xf>
    <xf numFmtId="20" fontId="0" fillId="25" borderId="26" xfId="0" applyNumberFormat="1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1" fillId="25" borderId="27" xfId="0" applyFont="1" applyFill="1" applyBorder="1"/>
    <xf numFmtId="20" fontId="3" fillId="0" borderId="22" xfId="0" applyNumberFormat="1" applyFont="1" applyFill="1" applyBorder="1" applyAlignment="1">
      <alignment horizontal="center" vertical="center"/>
    </xf>
    <xf numFmtId="20" fontId="10" fillId="0" borderId="0" xfId="0" applyNumberFormat="1" applyFont="1" applyFill="1" applyAlignment="1">
      <alignment horizontal="center" vertical="center"/>
    </xf>
    <xf numFmtId="0" fontId="12" fillId="0" borderId="13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14" xfId="0" applyFont="1" applyFill="1" applyBorder="1"/>
    <xf numFmtId="0" fontId="15" fillId="0" borderId="0" xfId="0" applyFont="1" applyFill="1"/>
    <xf numFmtId="0" fontId="15" fillId="0" borderId="15" xfId="0" applyFont="1" applyFill="1" applyBorder="1"/>
    <xf numFmtId="0" fontId="15" fillId="0" borderId="16" xfId="0" applyFont="1" applyFill="1" applyBorder="1" applyAlignment="1">
      <alignment horizontal="center" vertical="center"/>
    </xf>
    <xf numFmtId="0" fontId="15" fillId="0" borderId="16" xfId="0" applyFont="1" applyFill="1" applyBorder="1"/>
    <xf numFmtId="0" fontId="15" fillId="0" borderId="17" xfId="0" applyFont="1" applyFill="1" applyBorder="1"/>
    <xf numFmtId="14" fontId="15" fillId="0" borderId="18" xfId="0" applyNumberFormat="1" applyFont="1" applyFill="1" applyBorder="1" applyAlignment="1">
      <alignment horizontal="center" vertical="center"/>
    </xf>
    <xf numFmtId="14" fontId="15" fillId="0" borderId="19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19" xfId="0" applyFont="1" applyFill="1" applyBorder="1"/>
    <xf numFmtId="0" fontId="15" fillId="0" borderId="20" xfId="0" applyFont="1" applyFill="1" applyBorder="1"/>
    <xf numFmtId="0" fontId="16" fillId="0" borderId="26" xfId="0" applyFont="1" applyFill="1" applyBorder="1" applyAlignment="1">
      <alignment horizontal="center" vertical="center"/>
    </xf>
    <xf numFmtId="20" fontId="17" fillId="0" borderId="26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6" xfId="0" applyFont="1" applyFill="1" applyBorder="1"/>
    <xf numFmtId="0" fontId="17" fillId="0" borderId="27" xfId="0" applyFont="1" applyFill="1" applyBorder="1"/>
    <xf numFmtId="0" fontId="17" fillId="0" borderId="0" xfId="0" applyFont="1" applyFill="1"/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20" fontId="1" fillId="0" borderId="0" xfId="0" applyNumberFormat="1" applyFont="1" applyFill="1" applyBorder="1" applyAlignment="1">
      <alignment horizontal="center" vertical="center"/>
    </xf>
    <xf numFmtId="20" fontId="10" fillId="0" borderId="22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1" fillId="0" borderId="15" xfId="0" applyFont="1" applyFill="1" applyBorder="1"/>
    <xf numFmtId="0" fontId="1" fillId="25" borderId="29" xfId="0" applyFont="1" applyFill="1" applyBorder="1"/>
    <xf numFmtId="0" fontId="1" fillId="25" borderId="28" xfId="0" applyFont="1" applyFill="1" applyBorder="1" applyAlignment="1">
      <alignment horizontal="center" vertical="center"/>
    </xf>
    <xf numFmtId="0" fontId="1" fillId="25" borderId="28" xfId="0" applyFont="1" applyFill="1" applyBorder="1" applyAlignment="1">
      <alignment vertical="center"/>
    </xf>
    <xf numFmtId="0" fontId="1" fillId="25" borderId="28" xfId="0" applyFont="1" applyFill="1" applyBorder="1"/>
    <xf numFmtId="0" fontId="3" fillId="25" borderId="28" xfId="0" applyFont="1" applyFill="1" applyBorder="1" applyAlignment="1">
      <alignment horizontal="center" vertical="center"/>
    </xf>
    <xf numFmtId="20" fontId="1" fillId="25" borderId="28" xfId="0" applyNumberFormat="1" applyFont="1" applyFill="1" applyBorder="1" applyAlignment="1">
      <alignment horizontal="center" vertical="center"/>
    </xf>
    <xf numFmtId="0" fontId="1" fillId="25" borderId="30" xfId="0" applyFont="1" applyFill="1" applyBorder="1"/>
    <xf numFmtId="0" fontId="0" fillId="0" borderId="22" xfId="0" applyFont="1" applyFill="1" applyBorder="1" applyAlignment="1">
      <alignment horizontal="center" vertical="center"/>
    </xf>
    <xf numFmtId="14" fontId="0" fillId="0" borderId="21" xfId="0" applyNumberFormat="1" applyFont="1" applyFill="1" applyBorder="1"/>
    <xf numFmtId="14" fontId="1" fillId="0" borderId="29" xfId="0" applyNumberFormat="1" applyFont="1" applyFill="1" applyBorder="1"/>
    <xf numFmtId="0" fontId="1" fillId="0" borderId="28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20" fontId="1" fillId="0" borderId="28" xfId="0" applyNumberFormat="1" applyFont="1" applyFill="1" applyBorder="1" applyAlignment="1">
      <alignment horizontal="center" vertical="center"/>
    </xf>
    <xf numFmtId="0" fontId="1" fillId="0" borderId="30" xfId="0" applyFont="1" applyFill="1" applyBorder="1"/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/>
    <xf numFmtId="20" fontId="0" fillId="0" borderId="2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1" xfId="0" applyFont="1" applyFill="1" applyBorder="1"/>
    <xf numFmtId="0" fontId="0" fillId="25" borderId="22" xfId="0" applyFont="1" applyFill="1" applyBorder="1" applyAlignment="1">
      <alignment horizontal="center" vertical="center"/>
    </xf>
    <xf numFmtId="0" fontId="0" fillId="25" borderId="22" xfId="0" applyFont="1" applyFill="1" applyBorder="1"/>
    <xf numFmtId="0" fontId="0" fillId="25" borderId="22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4" fontId="0" fillId="0" borderId="21" xfId="0" applyNumberFormat="1" applyFont="1" applyFill="1" applyBorder="1" applyAlignment="1">
      <alignment horizontal="right"/>
    </xf>
    <xf numFmtId="0" fontId="0" fillId="0" borderId="0" xfId="0" applyFont="1" applyFill="1"/>
    <xf numFmtId="20" fontId="0" fillId="0" borderId="22" xfId="0" applyNumberFormat="1" applyFont="1" applyFill="1" applyBorder="1" applyAlignment="1">
      <alignment vertical="center"/>
    </xf>
    <xf numFmtId="0" fontId="0" fillId="0" borderId="0" xfId="0" applyFont="1" applyFill="1" applyBorder="1"/>
    <xf numFmtId="20" fontId="0" fillId="0" borderId="0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/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/>
    <xf numFmtId="0" fontId="0" fillId="0" borderId="28" xfId="0" applyFont="1" applyFill="1" applyBorder="1" applyAlignment="1">
      <alignment horizontal="center" vertical="center"/>
    </xf>
    <xf numFmtId="0" fontId="0" fillId="0" borderId="24" xfId="0" applyFont="1" applyFill="1" applyBorder="1"/>
    <xf numFmtId="0" fontId="1" fillId="25" borderId="24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shrinkToFit="1"/>
    </xf>
    <xf numFmtId="0" fontId="1" fillId="0" borderId="14" xfId="0" applyFont="1" applyFill="1" applyBorder="1" applyAlignment="1">
      <alignment shrinkToFit="1"/>
    </xf>
    <xf numFmtId="0" fontId="1" fillId="0" borderId="17" xfId="0" applyFont="1" applyFill="1" applyBorder="1" applyAlignment="1">
      <alignment shrinkToFit="1"/>
    </xf>
    <xf numFmtId="0" fontId="1" fillId="0" borderId="20" xfId="0" applyFont="1" applyFill="1" applyBorder="1" applyAlignment="1">
      <alignment shrinkToFit="1"/>
    </xf>
    <xf numFmtId="0" fontId="1" fillId="0" borderId="23" xfId="0" applyFont="1" applyFill="1" applyBorder="1" applyAlignment="1">
      <alignment shrinkToFit="1"/>
    </xf>
    <xf numFmtId="0" fontId="1" fillId="0" borderId="0" xfId="0" applyFont="1" applyFill="1" applyAlignment="1">
      <alignment shrinkToFit="1"/>
    </xf>
    <xf numFmtId="0" fontId="1" fillId="0" borderId="29" xfId="0" applyFont="1" applyFill="1" applyBorder="1"/>
    <xf numFmtId="0" fontId="8" fillId="0" borderId="23" xfId="0" applyFont="1" applyFill="1" applyBorder="1" applyAlignment="1">
      <alignment shrinkToFit="1"/>
    </xf>
    <xf numFmtId="0" fontId="1" fillId="0" borderId="30" xfId="0" applyFont="1" applyFill="1" applyBorder="1" applyAlignment="1">
      <alignment shrinkToFit="1"/>
    </xf>
    <xf numFmtId="0" fontId="1" fillId="0" borderId="27" xfId="0" applyFont="1" applyFill="1" applyBorder="1" applyAlignment="1">
      <alignment shrinkToFit="1"/>
    </xf>
    <xf numFmtId="20" fontId="0" fillId="0" borderId="24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26" borderId="22" xfId="0" applyFont="1" applyFill="1" applyBorder="1"/>
    <xf numFmtId="0" fontId="0" fillId="0" borderId="0" xfId="0" applyBorder="1"/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/>
    <xf numFmtId="0" fontId="0" fillId="27" borderId="22" xfId="0" applyFont="1" applyFill="1" applyBorder="1" applyAlignment="1">
      <alignment vertical="center"/>
    </xf>
    <xf numFmtId="0" fontId="1" fillId="27" borderId="22" xfId="0" applyFont="1" applyFill="1" applyBorder="1" applyAlignment="1">
      <alignment vertical="center"/>
    </xf>
    <xf numFmtId="0" fontId="0" fillId="27" borderId="22" xfId="0" applyFont="1" applyFill="1" applyBorder="1"/>
    <xf numFmtId="0" fontId="3" fillId="27" borderId="22" xfId="0" applyFont="1" applyFill="1" applyBorder="1" applyAlignment="1">
      <alignment horizontal="center" vertical="center"/>
    </xf>
    <xf numFmtId="20" fontId="1" fillId="27" borderId="22" xfId="0" applyNumberFormat="1" applyFont="1" applyFill="1" applyBorder="1" applyAlignment="1">
      <alignment horizontal="center" vertical="center"/>
    </xf>
    <xf numFmtId="0" fontId="1" fillId="27" borderId="22" xfId="0" applyFont="1" applyFill="1" applyBorder="1" applyAlignment="1">
      <alignment horizontal="center" vertical="center"/>
    </xf>
    <xf numFmtId="0" fontId="1" fillId="27" borderId="22" xfId="0" applyFont="1" applyFill="1" applyBorder="1"/>
    <xf numFmtId="0" fontId="0" fillId="26" borderId="22" xfId="0" applyFont="1" applyFill="1" applyBorder="1" applyAlignment="1">
      <alignment vertical="center"/>
    </xf>
    <xf numFmtId="14" fontId="0" fillId="25" borderId="21" xfId="0" applyNumberFormat="1" applyFont="1" applyFill="1" applyBorder="1"/>
    <xf numFmtId="0" fontId="10" fillId="0" borderId="22" xfId="0" applyFont="1" applyFill="1" applyBorder="1" applyAlignment="1">
      <alignment shrinkToFit="1"/>
    </xf>
    <xf numFmtId="0" fontId="10" fillId="0" borderId="23" xfId="0" applyFont="1" applyFill="1" applyBorder="1" applyAlignment="1">
      <alignment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zoomScaleNormal="100" workbookViewId="0">
      <selection activeCell="D14" sqref="D14:K16"/>
    </sheetView>
  </sheetViews>
  <sheetFormatPr defaultRowHeight="13.5" x14ac:dyDescent="0.15"/>
  <cols>
    <col min="1" max="1" width="10" style="65" customWidth="1"/>
    <col min="2" max="2" width="5" style="100" hidden="1" customWidth="1"/>
    <col min="3" max="3" width="7" style="100" customWidth="1"/>
    <col min="4" max="4" width="18" style="65" bestFit="1" customWidth="1"/>
    <col min="5" max="5" width="8.75" style="65" customWidth="1"/>
    <col min="6" max="6" width="14" style="65" customWidth="1"/>
    <col min="7" max="7" width="2.75" style="46" customWidth="1"/>
    <col min="8" max="8" width="9" style="100"/>
    <col min="9" max="9" width="3.25" style="100" customWidth="1"/>
    <col min="10" max="10" width="9" style="100"/>
    <col min="11" max="11" width="8.75" style="65" bestFit="1" customWidth="1"/>
    <col min="12" max="12" width="3" style="65" customWidth="1"/>
    <col min="13" max="13" width="2.25" style="65" customWidth="1"/>
    <col min="14" max="14" width="19" style="65" customWidth="1"/>
    <col min="15" max="15" width="62.375" style="65" customWidth="1"/>
    <col min="16" max="16384" width="9" style="65"/>
  </cols>
  <sheetData>
    <row r="1" spans="1:15" ht="18.75" x14ac:dyDescent="0.4">
      <c r="A1" s="1" t="s">
        <v>0</v>
      </c>
      <c r="B1" s="2"/>
      <c r="C1" s="2"/>
      <c r="D1" s="3"/>
      <c r="E1" s="3"/>
      <c r="F1" s="3"/>
      <c r="G1" s="4"/>
      <c r="H1" s="73"/>
      <c r="I1" s="73"/>
      <c r="J1" s="73"/>
      <c r="K1" s="5"/>
      <c r="L1" s="5"/>
      <c r="M1" s="74"/>
      <c r="N1" s="75">
        <f ca="1">TODAY()</f>
        <v>42253</v>
      </c>
      <c r="O1" s="76"/>
    </row>
    <row r="2" spans="1:15" ht="17.25" x14ac:dyDescent="0.2">
      <c r="A2" s="9" t="s">
        <v>354</v>
      </c>
      <c r="B2" s="64"/>
      <c r="C2" s="64"/>
      <c r="D2" s="62"/>
      <c r="E2" s="62"/>
      <c r="F2" s="12"/>
      <c r="G2" s="13"/>
      <c r="H2" s="64"/>
      <c r="I2" s="64"/>
      <c r="J2" s="64"/>
      <c r="K2" s="62"/>
      <c r="L2" s="62"/>
      <c r="M2" s="62"/>
      <c r="N2" s="62"/>
      <c r="O2" s="77"/>
    </row>
    <row r="3" spans="1:15" ht="14.25" thickBot="1" x14ac:dyDescent="0.2">
      <c r="A3" s="78"/>
      <c r="B3" s="79"/>
      <c r="C3" s="79"/>
      <c r="D3" s="80"/>
      <c r="E3" s="80"/>
      <c r="F3" s="80"/>
      <c r="G3" s="18"/>
      <c r="H3" s="79"/>
      <c r="I3" s="79"/>
      <c r="J3" s="79"/>
      <c r="K3" s="80"/>
      <c r="L3" s="80"/>
      <c r="M3" s="80"/>
      <c r="N3" s="80"/>
      <c r="O3" s="81"/>
    </row>
    <row r="4" spans="1:15" ht="14.25" thickBot="1" x14ac:dyDescent="0.2">
      <c r="A4" s="82" t="s">
        <v>1</v>
      </c>
      <c r="B4" s="83"/>
      <c r="C4" s="84" t="s">
        <v>2</v>
      </c>
      <c r="D4" s="85" t="s">
        <v>3</v>
      </c>
      <c r="E4" s="86"/>
      <c r="F4" s="86" t="s">
        <v>4</v>
      </c>
      <c r="G4" s="86"/>
      <c r="H4" s="86" t="s">
        <v>5</v>
      </c>
      <c r="I4" s="86"/>
      <c r="J4" s="178"/>
      <c r="K4" s="86" t="s">
        <v>6</v>
      </c>
      <c r="L4" s="86" t="s">
        <v>7</v>
      </c>
      <c r="M4" s="86"/>
      <c r="N4" s="86"/>
      <c r="O4" s="87"/>
    </row>
    <row r="5" spans="1:15" ht="14.25" thickTop="1" x14ac:dyDescent="0.15">
      <c r="A5" s="88">
        <v>42098</v>
      </c>
      <c r="B5" s="89">
        <v>4</v>
      </c>
      <c r="C5" s="55" t="s">
        <v>8</v>
      </c>
      <c r="D5" s="198" t="s">
        <v>344</v>
      </c>
      <c r="E5" s="90"/>
      <c r="F5" s="216" t="s">
        <v>142</v>
      </c>
      <c r="G5" s="36"/>
      <c r="H5" s="92">
        <v>0.41666666666666669</v>
      </c>
      <c r="I5" s="93" t="s">
        <v>11</v>
      </c>
      <c r="J5" s="92">
        <v>0.5</v>
      </c>
      <c r="K5" s="91" t="s">
        <v>9</v>
      </c>
      <c r="L5" s="53"/>
      <c r="M5" s="53"/>
      <c r="O5" s="66"/>
    </row>
    <row r="6" spans="1:15" x14ac:dyDescent="0.15">
      <c r="A6" s="88"/>
      <c r="B6" s="89"/>
      <c r="C6" s="55"/>
      <c r="D6" s="195" t="s">
        <v>335</v>
      </c>
      <c r="E6" s="52"/>
      <c r="F6" s="196" t="s">
        <v>101</v>
      </c>
      <c r="G6" s="32"/>
      <c r="H6" s="54">
        <v>0.5</v>
      </c>
      <c r="I6" s="55" t="s">
        <v>11</v>
      </c>
      <c r="J6" s="54">
        <v>0.60416666666666663</v>
      </c>
      <c r="K6" s="53" t="s">
        <v>9</v>
      </c>
      <c r="L6" s="53"/>
      <c r="M6" s="53"/>
      <c r="N6" s="53"/>
      <c r="O6" s="66"/>
    </row>
    <row r="7" spans="1:15" x14ac:dyDescent="0.15">
      <c r="A7" s="88"/>
      <c r="B7" s="89"/>
      <c r="C7" s="55"/>
      <c r="D7" s="195" t="s">
        <v>334</v>
      </c>
      <c r="E7" s="52"/>
      <c r="F7" s="196" t="s">
        <v>101</v>
      </c>
      <c r="G7" s="32"/>
      <c r="H7" s="54">
        <v>0.60416666666666663</v>
      </c>
      <c r="I7" s="55" t="s">
        <v>11</v>
      </c>
      <c r="J7" s="54">
        <v>0.70833333333333337</v>
      </c>
      <c r="K7" s="53" t="s">
        <v>9</v>
      </c>
      <c r="L7" s="53"/>
      <c r="M7" s="53"/>
      <c r="N7" s="53"/>
      <c r="O7" s="66"/>
    </row>
    <row r="8" spans="1:15" x14ac:dyDescent="0.15">
      <c r="A8" s="88"/>
      <c r="B8" s="89"/>
      <c r="C8" s="55"/>
      <c r="D8" s="52" t="s">
        <v>58</v>
      </c>
      <c r="E8" s="52"/>
      <c r="F8" s="196" t="s">
        <v>142</v>
      </c>
      <c r="G8" s="32"/>
      <c r="H8" s="54">
        <v>0.5</v>
      </c>
      <c r="I8" s="55" t="s">
        <v>29</v>
      </c>
      <c r="J8" s="54">
        <v>0.5625</v>
      </c>
      <c r="K8" s="53" t="s">
        <v>15</v>
      </c>
      <c r="L8" s="53"/>
      <c r="M8" s="53"/>
      <c r="N8" s="53"/>
      <c r="O8" s="66"/>
    </row>
    <row r="9" spans="1:15" x14ac:dyDescent="0.15">
      <c r="A9" s="94"/>
      <c r="B9" s="89"/>
      <c r="C9" s="55"/>
      <c r="D9" s="53"/>
      <c r="E9" s="53"/>
      <c r="F9" s="53"/>
      <c r="G9" s="32"/>
      <c r="H9" s="54"/>
      <c r="I9" s="55"/>
      <c r="J9" s="54"/>
      <c r="K9" s="53"/>
      <c r="L9" s="53"/>
      <c r="M9" s="53"/>
      <c r="N9" s="53"/>
      <c r="O9" s="66"/>
    </row>
    <row r="10" spans="1:15" x14ac:dyDescent="0.15">
      <c r="A10" s="88">
        <v>42099</v>
      </c>
      <c r="B10" s="89"/>
      <c r="C10" s="55" t="s">
        <v>1</v>
      </c>
      <c r="D10" s="67" t="s">
        <v>329</v>
      </c>
      <c r="E10" s="52"/>
      <c r="F10" s="196" t="s">
        <v>101</v>
      </c>
      <c r="G10" s="32"/>
      <c r="H10" s="33">
        <v>0.375</v>
      </c>
      <c r="I10" s="29" t="s">
        <v>11</v>
      </c>
      <c r="J10" s="33">
        <v>0.45833333333333331</v>
      </c>
      <c r="K10" s="196" t="s">
        <v>10</v>
      </c>
      <c r="L10" s="47"/>
      <c r="M10" s="47"/>
      <c r="N10" s="47"/>
      <c r="O10" s="48"/>
    </row>
    <row r="11" spans="1:15" x14ac:dyDescent="0.15">
      <c r="A11" s="88"/>
      <c r="B11" s="89"/>
      <c r="C11" s="55"/>
      <c r="D11" s="67" t="s">
        <v>330</v>
      </c>
      <c r="E11" s="52"/>
      <c r="F11" s="196" t="s">
        <v>101</v>
      </c>
      <c r="G11" s="32"/>
      <c r="H11" s="33">
        <v>0.4375</v>
      </c>
      <c r="I11" s="29" t="s">
        <v>11</v>
      </c>
      <c r="J11" s="33">
        <v>0.52083333333333337</v>
      </c>
      <c r="K11" s="196" t="s">
        <v>10</v>
      </c>
      <c r="L11" s="47"/>
      <c r="M11" s="47"/>
      <c r="N11" s="47"/>
      <c r="O11" s="48"/>
    </row>
    <row r="12" spans="1:15" x14ac:dyDescent="0.15">
      <c r="A12" s="88"/>
      <c r="B12" s="89"/>
      <c r="C12" s="55"/>
      <c r="D12" s="195" t="s">
        <v>57</v>
      </c>
      <c r="E12" s="90"/>
      <c r="F12" s="216" t="s">
        <v>143</v>
      </c>
      <c r="G12" s="36" t="s">
        <v>51</v>
      </c>
      <c r="H12" s="92">
        <v>0.33333333333333331</v>
      </c>
      <c r="I12" s="93" t="s">
        <v>11</v>
      </c>
      <c r="J12" s="92">
        <v>0.5</v>
      </c>
      <c r="K12" s="216" t="s">
        <v>14</v>
      </c>
      <c r="L12" s="47"/>
      <c r="M12" s="47"/>
      <c r="N12" s="47"/>
      <c r="O12" s="48"/>
    </row>
    <row r="13" spans="1:15" x14ac:dyDescent="0.15">
      <c r="A13" s="88"/>
      <c r="B13" s="89"/>
      <c r="C13" s="55"/>
      <c r="D13" s="90"/>
      <c r="E13" s="90"/>
      <c r="F13" s="91"/>
      <c r="G13" s="36"/>
      <c r="H13" s="92"/>
      <c r="I13" s="93"/>
      <c r="J13" s="92"/>
      <c r="K13" s="91"/>
      <c r="L13" s="47"/>
      <c r="M13" s="47"/>
      <c r="N13" s="47"/>
      <c r="O13" s="48"/>
    </row>
    <row r="14" spans="1:15" x14ac:dyDescent="0.15">
      <c r="A14" s="88">
        <v>42105</v>
      </c>
      <c r="B14" s="89"/>
      <c r="C14" s="55" t="s">
        <v>8</v>
      </c>
      <c r="D14" s="198" t="s">
        <v>344</v>
      </c>
      <c r="E14" s="90"/>
      <c r="F14" s="216" t="s">
        <v>142</v>
      </c>
      <c r="G14" s="36"/>
      <c r="H14" s="92">
        <v>0.41666666666666669</v>
      </c>
      <c r="I14" s="93" t="s">
        <v>11</v>
      </c>
      <c r="J14" s="92">
        <v>0.5</v>
      </c>
      <c r="K14" s="91" t="s">
        <v>9</v>
      </c>
      <c r="L14" s="53"/>
      <c r="M14" s="53"/>
      <c r="N14" s="196" t="s">
        <v>348</v>
      </c>
      <c r="O14" s="66"/>
    </row>
    <row r="15" spans="1:15" x14ac:dyDescent="0.15">
      <c r="A15" s="88"/>
      <c r="B15" s="89"/>
      <c r="C15" s="55"/>
      <c r="D15" s="195" t="s">
        <v>335</v>
      </c>
      <c r="E15" s="52"/>
      <c r="F15" s="196" t="s">
        <v>101</v>
      </c>
      <c r="G15" s="32"/>
      <c r="H15" s="54">
        <v>0.5</v>
      </c>
      <c r="I15" s="55" t="s">
        <v>11</v>
      </c>
      <c r="J15" s="54">
        <v>0.60416666666666663</v>
      </c>
      <c r="K15" s="53" t="s">
        <v>9</v>
      </c>
      <c r="L15" s="53"/>
      <c r="M15" s="53"/>
      <c r="N15" s="53"/>
      <c r="O15" s="66"/>
    </row>
    <row r="16" spans="1:15" x14ac:dyDescent="0.15">
      <c r="A16" s="88"/>
      <c r="B16" s="89"/>
      <c r="C16" s="55"/>
      <c r="D16" s="195" t="s">
        <v>334</v>
      </c>
      <c r="E16" s="52"/>
      <c r="F16" s="196" t="s">
        <v>101</v>
      </c>
      <c r="G16" s="32"/>
      <c r="H16" s="54">
        <v>0.60416666666666663</v>
      </c>
      <c r="I16" s="55" t="s">
        <v>11</v>
      </c>
      <c r="J16" s="54">
        <v>0.70833333333333337</v>
      </c>
      <c r="K16" s="53" t="s">
        <v>9</v>
      </c>
      <c r="L16" s="53"/>
      <c r="M16" s="53"/>
      <c r="N16" s="53"/>
      <c r="O16" s="66"/>
    </row>
    <row r="17" spans="1:15" x14ac:dyDescent="0.15">
      <c r="A17" s="88"/>
      <c r="B17" s="89"/>
      <c r="C17" s="55"/>
      <c r="D17" s="52"/>
      <c r="E17" s="52"/>
      <c r="F17" s="53"/>
      <c r="G17" s="32"/>
      <c r="H17" s="54"/>
      <c r="I17" s="55"/>
      <c r="J17" s="54"/>
      <c r="K17" s="53"/>
      <c r="L17" s="53"/>
      <c r="M17" s="53"/>
      <c r="N17" s="53"/>
      <c r="O17" s="66"/>
    </row>
    <row r="18" spans="1:15" x14ac:dyDescent="0.15">
      <c r="A18" s="88">
        <v>42106</v>
      </c>
      <c r="B18" s="89">
        <v>5</v>
      </c>
      <c r="C18" s="55" t="s">
        <v>1</v>
      </c>
      <c r="D18" s="195" t="s">
        <v>336</v>
      </c>
      <c r="E18" s="52"/>
      <c r="F18" s="196" t="s">
        <v>101</v>
      </c>
      <c r="G18" s="32"/>
      <c r="H18" s="54">
        <v>0.58333333333333337</v>
      </c>
      <c r="I18" s="188" t="s">
        <v>18</v>
      </c>
      <c r="J18" s="54">
        <v>0.66666666666666663</v>
      </c>
      <c r="K18" s="196" t="s">
        <v>12</v>
      </c>
      <c r="L18" s="53"/>
      <c r="M18" s="53"/>
      <c r="N18" s="196"/>
      <c r="O18" s="66"/>
    </row>
    <row r="19" spans="1:15" x14ac:dyDescent="0.15">
      <c r="A19" s="94"/>
      <c r="B19" s="89"/>
      <c r="C19" s="55"/>
      <c r="D19" s="245" t="s">
        <v>337</v>
      </c>
      <c r="E19" s="52"/>
      <c r="F19" s="196" t="s">
        <v>338</v>
      </c>
      <c r="G19" s="32"/>
      <c r="H19" s="54">
        <v>0.66666666666666663</v>
      </c>
      <c r="I19" s="188" t="s">
        <v>339</v>
      </c>
      <c r="J19" s="54">
        <v>0.75</v>
      </c>
      <c r="K19" s="196" t="s">
        <v>12</v>
      </c>
      <c r="L19" s="53"/>
      <c r="M19" s="53"/>
      <c r="N19" s="53"/>
      <c r="O19" s="66"/>
    </row>
    <row r="20" spans="1:15" x14ac:dyDescent="0.15">
      <c r="A20" s="94"/>
      <c r="B20" s="89"/>
      <c r="C20" s="55"/>
      <c r="D20" s="245" t="s">
        <v>340</v>
      </c>
      <c r="E20" s="52"/>
      <c r="F20" s="196" t="s">
        <v>341</v>
      </c>
      <c r="G20" s="32"/>
      <c r="H20" s="54">
        <v>0.5</v>
      </c>
      <c r="I20" s="188" t="s">
        <v>342</v>
      </c>
      <c r="J20" s="54">
        <v>0.66666666666666663</v>
      </c>
      <c r="K20" s="196" t="s">
        <v>343</v>
      </c>
      <c r="L20" s="53"/>
      <c r="M20" s="53"/>
      <c r="N20" s="53"/>
      <c r="O20" s="66"/>
    </row>
    <row r="21" spans="1:15" x14ac:dyDescent="0.15">
      <c r="A21" s="94"/>
      <c r="B21" s="89"/>
      <c r="C21" s="55"/>
      <c r="D21" s="195"/>
      <c r="E21" s="52"/>
      <c r="F21" s="196"/>
      <c r="G21" s="32"/>
      <c r="H21" s="54"/>
      <c r="I21" s="188"/>
      <c r="J21" s="54"/>
      <c r="K21" s="196"/>
      <c r="L21" s="53"/>
      <c r="M21" s="53"/>
      <c r="N21" s="196"/>
      <c r="O21" s="66"/>
    </row>
    <row r="22" spans="1:15" x14ac:dyDescent="0.15">
      <c r="A22" s="88">
        <v>42112</v>
      </c>
      <c r="B22" s="89"/>
      <c r="C22" s="55" t="s">
        <v>8</v>
      </c>
      <c r="D22" s="198" t="s">
        <v>344</v>
      </c>
      <c r="E22" s="90"/>
      <c r="F22" s="216" t="s">
        <v>142</v>
      </c>
      <c r="G22" s="36"/>
      <c r="H22" s="92">
        <v>0.41666666666666669</v>
      </c>
      <c r="I22" s="93" t="s">
        <v>11</v>
      </c>
      <c r="J22" s="92">
        <v>0.5</v>
      </c>
      <c r="K22" s="91" t="s">
        <v>9</v>
      </c>
      <c r="L22" s="53"/>
      <c r="M22" s="53"/>
      <c r="N22" s="196" t="s">
        <v>349</v>
      </c>
      <c r="O22" s="66"/>
    </row>
    <row r="23" spans="1:15" x14ac:dyDescent="0.15">
      <c r="A23" s="88"/>
      <c r="B23" s="89"/>
      <c r="C23" s="55"/>
      <c r="D23" s="195" t="s">
        <v>335</v>
      </c>
      <c r="E23" s="52"/>
      <c r="F23" s="196" t="s">
        <v>101</v>
      </c>
      <c r="G23" s="32"/>
      <c r="H23" s="54">
        <v>0.5</v>
      </c>
      <c r="I23" s="55" t="s">
        <v>11</v>
      </c>
      <c r="J23" s="54">
        <v>0.60416666666666663</v>
      </c>
      <c r="K23" s="53" t="s">
        <v>9</v>
      </c>
      <c r="L23" s="53"/>
      <c r="M23" s="53"/>
      <c r="N23" s="196" t="s">
        <v>86</v>
      </c>
      <c r="O23" s="66"/>
    </row>
    <row r="24" spans="1:15" x14ac:dyDescent="0.15">
      <c r="A24" s="88"/>
      <c r="B24" s="89"/>
      <c r="C24" s="55"/>
      <c r="D24" s="195" t="s">
        <v>334</v>
      </c>
      <c r="E24" s="52"/>
      <c r="F24" s="196" t="s">
        <v>101</v>
      </c>
      <c r="G24" s="32"/>
      <c r="H24" s="54">
        <v>0.60416666666666663</v>
      </c>
      <c r="I24" s="55" t="s">
        <v>11</v>
      </c>
      <c r="J24" s="54">
        <v>0.70833333333333337</v>
      </c>
      <c r="K24" s="53" t="s">
        <v>9</v>
      </c>
      <c r="L24" s="53"/>
      <c r="M24" s="53"/>
      <c r="N24" s="53"/>
      <c r="O24" s="66"/>
    </row>
    <row r="25" spans="1:15" x14ac:dyDescent="0.15">
      <c r="A25" s="94"/>
      <c r="B25" s="89"/>
      <c r="C25" s="53"/>
      <c r="D25" s="52" t="s">
        <v>60</v>
      </c>
      <c r="E25" s="52"/>
      <c r="F25" s="196" t="s">
        <v>101</v>
      </c>
      <c r="G25" s="32"/>
      <c r="H25" s="54">
        <v>0.5</v>
      </c>
      <c r="I25" s="55" t="s">
        <v>29</v>
      </c>
      <c r="J25" s="54">
        <v>0.5625</v>
      </c>
      <c r="K25" s="53" t="s">
        <v>15</v>
      </c>
      <c r="L25" s="53"/>
      <c r="M25" s="53"/>
      <c r="N25" s="53"/>
      <c r="O25" s="66"/>
    </row>
    <row r="26" spans="1:15" x14ac:dyDescent="0.15">
      <c r="A26" s="94"/>
      <c r="B26" s="89"/>
      <c r="C26" s="53"/>
      <c r="D26" s="52"/>
      <c r="E26" s="52"/>
      <c r="F26" s="53"/>
      <c r="G26" s="32"/>
      <c r="H26" s="54"/>
      <c r="I26" s="55"/>
      <c r="J26" s="54"/>
      <c r="K26" s="53"/>
      <c r="L26" s="53"/>
      <c r="M26" s="53"/>
      <c r="N26" s="53"/>
      <c r="O26" s="66"/>
    </row>
    <row r="27" spans="1:15" x14ac:dyDescent="0.15">
      <c r="A27" s="88">
        <v>42113</v>
      </c>
      <c r="B27" s="89"/>
      <c r="C27" s="55" t="s">
        <v>1</v>
      </c>
      <c r="D27" s="195" t="s">
        <v>345</v>
      </c>
      <c r="E27" s="52"/>
      <c r="F27" s="196"/>
      <c r="G27" s="32"/>
      <c r="H27" s="49"/>
      <c r="I27" s="210"/>
      <c r="J27" s="49"/>
      <c r="K27" s="196"/>
      <c r="L27" s="53"/>
      <c r="M27" s="53"/>
      <c r="N27" s="196" t="s">
        <v>350</v>
      </c>
      <c r="O27" s="66"/>
    </row>
    <row r="28" spans="1:15" x14ac:dyDescent="0.15">
      <c r="A28" s="88"/>
      <c r="B28" s="89"/>
      <c r="C28" s="55"/>
      <c r="D28" s="195"/>
      <c r="E28" s="52"/>
      <c r="F28" s="196"/>
      <c r="G28" s="32"/>
      <c r="H28" s="33"/>
      <c r="I28" s="188"/>
      <c r="J28" s="33"/>
      <c r="K28" s="196"/>
      <c r="L28" s="53"/>
      <c r="M28" s="53"/>
      <c r="N28" s="196" t="s">
        <v>86</v>
      </c>
      <c r="O28" s="66"/>
    </row>
    <row r="29" spans="1:15" x14ac:dyDescent="0.15">
      <c r="A29" s="94"/>
      <c r="B29" s="89"/>
      <c r="C29" s="55"/>
      <c r="D29" s="195"/>
      <c r="E29" s="52"/>
      <c r="F29" s="196"/>
      <c r="G29" s="32"/>
      <c r="H29" s="54"/>
      <c r="I29" s="188"/>
      <c r="J29" s="54"/>
      <c r="K29" s="196"/>
      <c r="L29" s="53"/>
      <c r="M29" s="53"/>
      <c r="N29" s="196"/>
      <c r="O29" s="66"/>
    </row>
    <row r="30" spans="1:15" x14ac:dyDescent="0.15">
      <c r="A30" s="94"/>
      <c r="B30" s="89"/>
      <c r="C30" s="53"/>
      <c r="D30" s="52"/>
      <c r="E30" s="52"/>
      <c r="F30" s="53"/>
      <c r="G30" s="32"/>
      <c r="H30" s="54"/>
      <c r="I30" s="55"/>
      <c r="J30" s="54"/>
      <c r="K30" s="53"/>
      <c r="L30" s="53"/>
      <c r="M30" s="53"/>
      <c r="N30" s="53"/>
      <c r="O30" s="66"/>
    </row>
    <row r="31" spans="1:15" x14ac:dyDescent="0.15">
      <c r="A31" s="88">
        <v>42119</v>
      </c>
      <c r="B31" s="89"/>
      <c r="C31" s="188" t="s">
        <v>8</v>
      </c>
      <c r="D31" s="198" t="s">
        <v>344</v>
      </c>
      <c r="E31" s="90"/>
      <c r="F31" s="216" t="s">
        <v>142</v>
      </c>
      <c r="G31" s="36"/>
      <c r="H31" s="92">
        <v>0.41666666666666669</v>
      </c>
      <c r="I31" s="93" t="s">
        <v>11</v>
      </c>
      <c r="J31" s="92">
        <v>0.5</v>
      </c>
      <c r="K31" s="91" t="s">
        <v>9</v>
      </c>
      <c r="L31" s="53"/>
      <c r="M31" s="53"/>
      <c r="N31" s="196" t="s">
        <v>351</v>
      </c>
      <c r="O31" s="66"/>
    </row>
    <row r="32" spans="1:15" x14ac:dyDescent="0.15">
      <c r="A32" s="88"/>
      <c r="B32" s="89"/>
      <c r="C32" s="55"/>
      <c r="D32" s="195" t="s">
        <v>335</v>
      </c>
      <c r="E32" s="52"/>
      <c r="F32" s="196" t="s">
        <v>101</v>
      </c>
      <c r="G32" s="32"/>
      <c r="H32" s="54">
        <v>0.5</v>
      </c>
      <c r="I32" s="55" t="s">
        <v>11</v>
      </c>
      <c r="J32" s="54">
        <v>0.60416666666666663</v>
      </c>
      <c r="K32" s="53" t="s">
        <v>9</v>
      </c>
      <c r="L32" s="53"/>
      <c r="M32" s="53"/>
      <c r="N32" s="247" t="s">
        <v>86</v>
      </c>
      <c r="O32" s="248"/>
    </row>
    <row r="33" spans="1:15" x14ac:dyDescent="0.15">
      <c r="A33" s="88"/>
      <c r="B33" s="89"/>
      <c r="C33" s="55"/>
      <c r="D33" s="195" t="s">
        <v>334</v>
      </c>
      <c r="E33" s="52"/>
      <c r="F33" s="196" t="s">
        <v>101</v>
      </c>
      <c r="G33" s="32"/>
      <c r="H33" s="54">
        <v>0.60416666666666663</v>
      </c>
      <c r="I33" s="55" t="s">
        <v>11</v>
      </c>
      <c r="J33" s="54">
        <v>0.70833333333333337</v>
      </c>
      <c r="K33" s="53" t="s">
        <v>9</v>
      </c>
      <c r="L33" s="53"/>
      <c r="M33" s="53"/>
      <c r="N33" s="53"/>
      <c r="O33" s="66"/>
    </row>
    <row r="34" spans="1:15" x14ac:dyDescent="0.15">
      <c r="A34" s="88"/>
      <c r="B34" s="89"/>
      <c r="C34" s="55"/>
      <c r="D34" s="90"/>
      <c r="E34" s="90"/>
      <c r="F34" s="91"/>
      <c r="G34" s="32"/>
      <c r="H34" s="54"/>
      <c r="I34" s="55"/>
      <c r="J34" s="54"/>
      <c r="K34" s="53"/>
      <c r="L34" s="53"/>
      <c r="M34" s="53"/>
      <c r="N34" s="53"/>
      <c r="O34" s="66"/>
    </row>
    <row r="35" spans="1:15" x14ac:dyDescent="0.15">
      <c r="A35" s="88">
        <v>42120</v>
      </c>
      <c r="B35" s="89"/>
      <c r="C35" s="188" t="s">
        <v>1</v>
      </c>
      <c r="D35" s="198" t="s">
        <v>332</v>
      </c>
      <c r="E35" s="90"/>
      <c r="F35" s="91" t="s">
        <v>113</v>
      </c>
      <c r="G35" s="32"/>
      <c r="H35" s="33">
        <v>0.375</v>
      </c>
      <c r="I35" s="29" t="s">
        <v>11</v>
      </c>
      <c r="J35" s="33">
        <v>0.45833333333333331</v>
      </c>
      <c r="K35" s="196" t="s">
        <v>10</v>
      </c>
      <c r="L35" s="53"/>
      <c r="M35" s="53"/>
      <c r="N35" s="196" t="s">
        <v>352</v>
      </c>
      <c r="O35" s="66"/>
    </row>
    <row r="36" spans="1:15" x14ac:dyDescent="0.15">
      <c r="A36" s="88"/>
      <c r="B36" s="89"/>
      <c r="C36" s="188"/>
      <c r="D36" s="198" t="s">
        <v>335</v>
      </c>
      <c r="E36" s="90"/>
      <c r="F36" s="216" t="s">
        <v>101</v>
      </c>
      <c r="G36" s="32"/>
      <c r="H36" s="33">
        <v>0.4375</v>
      </c>
      <c r="I36" s="29" t="s">
        <v>11</v>
      </c>
      <c r="J36" s="33">
        <v>0.52083333333333337</v>
      </c>
      <c r="K36" s="196" t="s">
        <v>10</v>
      </c>
      <c r="L36" s="53"/>
      <c r="M36" s="53"/>
      <c r="N36" s="196"/>
      <c r="O36" s="66"/>
    </row>
    <row r="37" spans="1:15" x14ac:dyDescent="0.15">
      <c r="A37" s="88"/>
      <c r="B37" s="89"/>
      <c r="C37" s="188"/>
      <c r="D37" s="198" t="s">
        <v>346</v>
      </c>
      <c r="E37" s="90"/>
      <c r="F37" s="216" t="s">
        <v>142</v>
      </c>
      <c r="G37" s="32"/>
      <c r="H37" s="33">
        <v>0.66666666666666663</v>
      </c>
      <c r="I37" s="188" t="s">
        <v>331</v>
      </c>
      <c r="J37" s="33">
        <v>0.75</v>
      </c>
      <c r="K37" s="196" t="s">
        <v>12</v>
      </c>
      <c r="L37" s="53"/>
      <c r="M37" s="53"/>
      <c r="N37" s="196"/>
      <c r="O37" s="66"/>
    </row>
    <row r="38" spans="1:15" x14ac:dyDescent="0.15">
      <c r="A38" s="88"/>
      <c r="B38" s="89"/>
      <c r="C38" s="55"/>
      <c r="D38" s="52"/>
      <c r="E38" s="52"/>
      <c r="F38" s="53"/>
      <c r="G38" s="32"/>
      <c r="H38" s="54"/>
      <c r="I38" s="55"/>
      <c r="J38" s="54"/>
      <c r="K38" s="53"/>
      <c r="L38" s="53"/>
      <c r="M38" s="53"/>
      <c r="N38" s="53"/>
      <c r="O38" s="66"/>
    </row>
    <row r="39" spans="1:15" x14ac:dyDescent="0.15">
      <c r="A39" s="88">
        <v>42123</v>
      </c>
      <c r="B39" s="89"/>
      <c r="C39" s="188" t="s">
        <v>333</v>
      </c>
      <c r="D39" s="198" t="s">
        <v>344</v>
      </c>
      <c r="E39" s="90"/>
      <c r="F39" s="216" t="s">
        <v>142</v>
      </c>
      <c r="G39" s="36"/>
      <c r="H39" s="92">
        <v>0.41666666666666669</v>
      </c>
      <c r="I39" s="93" t="s">
        <v>11</v>
      </c>
      <c r="J39" s="92">
        <v>0.5</v>
      </c>
      <c r="K39" s="91" t="s">
        <v>9</v>
      </c>
      <c r="L39" s="53"/>
      <c r="M39" s="53"/>
      <c r="N39" s="196" t="s">
        <v>352</v>
      </c>
      <c r="O39" s="66"/>
    </row>
    <row r="40" spans="1:15" x14ac:dyDescent="0.15">
      <c r="A40" s="88"/>
      <c r="B40" s="89"/>
      <c r="C40" s="55"/>
      <c r="D40" s="195" t="s">
        <v>353</v>
      </c>
      <c r="E40" s="52"/>
      <c r="F40" s="196" t="s">
        <v>101</v>
      </c>
      <c r="G40" s="32"/>
      <c r="H40" s="54">
        <v>0.5</v>
      </c>
      <c r="I40" s="55" t="s">
        <v>11</v>
      </c>
      <c r="J40" s="54">
        <v>0.60416666666666663</v>
      </c>
      <c r="K40" s="53" t="s">
        <v>9</v>
      </c>
      <c r="L40" s="53"/>
      <c r="M40" s="53"/>
      <c r="N40" s="247" t="s">
        <v>86</v>
      </c>
      <c r="O40" s="248"/>
    </row>
    <row r="41" spans="1:15" x14ac:dyDescent="0.15">
      <c r="A41" s="88"/>
      <c r="B41" s="89"/>
      <c r="C41" s="55"/>
      <c r="D41" s="195" t="s">
        <v>140</v>
      </c>
      <c r="E41" s="52"/>
      <c r="F41" s="196" t="s">
        <v>101</v>
      </c>
      <c r="G41" s="32"/>
      <c r="H41" s="54">
        <v>0.60416666666666663</v>
      </c>
      <c r="I41" s="55" t="s">
        <v>11</v>
      </c>
      <c r="J41" s="54">
        <v>0.70833333333333337</v>
      </c>
      <c r="K41" s="53" t="s">
        <v>9</v>
      </c>
      <c r="L41" s="53"/>
      <c r="M41" s="53"/>
      <c r="N41" s="53"/>
      <c r="O41" s="66"/>
    </row>
    <row r="42" spans="1:15" x14ac:dyDescent="0.15">
      <c r="A42" s="94"/>
      <c r="B42" s="89"/>
      <c r="C42" s="53"/>
      <c r="D42" s="52" t="s">
        <v>61</v>
      </c>
      <c r="E42" s="52"/>
      <c r="F42" s="196" t="s">
        <v>101</v>
      </c>
      <c r="G42" s="32"/>
      <c r="H42" s="54">
        <v>0.5</v>
      </c>
      <c r="I42" s="55" t="s">
        <v>29</v>
      </c>
      <c r="J42" s="54">
        <v>0.5625</v>
      </c>
      <c r="K42" s="53" t="s">
        <v>15</v>
      </c>
      <c r="L42" s="53"/>
      <c r="M42" s="53"/>
      <c r="N42" s="53"/>
      <c r="O42" s="66"/>
    </row>
    <row r="43" spans="1:15" x14ac:dyDescent="0.15">
      <c r="A43" s="94"/>
      <c r="B43" s="89"/>
      <c r="C43" s="53"/>
      <c r="D43" s="195" t="s">
        <v>335</v>
      </c>
      <c r="E43" s="52"/>
      <c r="F43" s="196" t="s">
        <v>103</v>
      </c>
      <c r="G43" s="32" t="s">
        <v>36</v>
      </c>
      <c r="H43" s="54">
        <v>0.33333333333333331</v>
      </c>
      <c r="I43" s="55" t="s">
        <v>18</v>
      </c>
      <c r="J43" s="54">
        <v>0.5</v>
      </c>
      <c r="K43" s="196" t="s">
        <v>347</v>
      </c>
      <c r="L43" s="53"/>
      <c r="M43" s="53"/>
      <c r="N43" s="53"/>
      <c r="O43" s="66"/>
    </row>
    <row r="44" spans="1:15" x14ac:dyDescent="0.15">
      <c r="A44" s="94"/>
      <c r="B44" s="89"/>
      <c r="C44" s="53"/>
      <c r="D44" s="195" t="s">
        <v>140</v>
      </c>
      <c r="E44" s="52"/>
      <c r="F44" s="196" t="s">
        <v>142</v>
      </c>
      <c r="G44" s="32"/>
      <c r="H44" s="54">
        <v>0.58333333333333337</v>
      </c>
      <c r="I44" s="55" t="s">
        <v>29</v>
      </c>
      <c r="J44" s="54">
        <v>0.66666666666666663</v>
      </c>
      <c r="K44" s="196" t="s">
        <v>347</v>
      </c>
      <c r="L44" s="53"/>
      <c r="M44" s="53"/>
      <c r="N44" s="53"/>
      <c r="O44" s="66"/>
    </row>
    <row r="45" spans="1:15" x14ac:dyDescent="0.15">
      <c r="A45" s="94"/>
      <c r="B45" s="89"/>
      <c r="C45" s="53"/>
      <c r="D45" s="195"/>
      <c r="E45" s="52"/>
      <c r="F45" s="196"/>
      <c r="G45" s="32"/>
      <c r="H45" s="54"/>
      <c r="I45" s="188"/>
      <c r="J45" s="54"/>
      <c r="K45" s="196"/>
      <c r="L45" s="53"/>
      <c r="M45" s="53"/>
      <c r="N45" s="53"/>
      <c r="O45" s="66"/>
    </row>
    <row r="46" spans="1:15" x14ac:dyDescent="0.15">
      <c r="A46" s="88" t="s">
        <v>16</v>
      </c>
      <c r="B46" s="89"/>
      <c r="C46" s="55"/>
      <c r="D46" s="52"/>
      <c r="E46" s="52"/>
      <c r="F46" s="53"/>
      <c r="G46" s="32"/>
      <c r="H46" s="54"/>
      <c r="I46" s="55"/>
      <c r="J46" s="54"/>
      <c r="K46" s="53"/>
      <c r="L46" s="53"/>
      <c r="M46" s="53"/>
      <c r="N46" s="53"/>
      <c r="O46" s="66"/>
    </row>
    <row r="47" spans="1:15" x14ac:dyDescent="0.15">
      <c r="A47" s="199" t="s">
        <v>87</v>
      </c>
      <c r="B47" s="55"/>
      <c r="C47" s="55"/>
      <c r="D47" s="52"/>
      <c r="E47" s="52"/>
      <c r="F47" s="53"/>
      <c r="G47" s="32"/>
      <c r="H47" s="54"/>
      <c r="I47" s="55"/>
      <c r="J47" s="54"/>
      <c r="K47" s="53"/>
      <c r="L47" s="53"/>
      <c r="M47" s="53"/>
      <c r="N47" s="53"/>
      <c r="O47" s="66"/>
    </row>
    <row r="48" spans="1:15" ht="15.75" thickBot="1" x14ac:dyDescent="0.2">
      <c r="A48" s="95"/>
      <c r="B48" s="96"/>
      <c r="C48" s="96"/>
      <c r="D48" s="97"/>
      <c r="E48" s="97"/>
      <c r="F48" s="97"/>
      <c r="G48" s="41"/>
      <c r="H48" s="98"/>
      <c r="I48" s="96"/>
      <c r="J48" s="98"/>
      <c r="K48" s="97"/>
      <c r="L48" s="97"/>
      <c r="M48" s="97"/>
      <c r="N48" s="97"/>
      <c r="O48" s="99"/>
    </row>
    <row r="49" spans="4:11" x14ac:dyDescent="0.15">
      <c r="D49" s="62"/>
      <c r="E49" s="62"/>
      <c r="F49" s="62"/>
      <c r="G49" s="13"/>
      <c r="H49" s="64"/>
      <c r="I49" s="64"/>
      <c r="J49" s="64"/>
      <c r="K49" s="62"/>
    </row>
    <row r="50" spans="4:11" x14ac:dyDescent="0.15">
      <c r="D50" s="62"/>
      <c r="E50" s="62"/>
      <c r="F50" s="62"/>
      <c r="G50" s="13"/>
      <c r="H50" s="64"/>
      <c r="I50" s="64"/>
      <c r="J50" s="64"/>
      <c r="K50" s="62"/>
    </row>
  </sheetData>
  <mergeCells count="2">
    <mergeCell ref="N32:O32"/>
    <mergeCell ref="N40:O40"/>
  </mergeCells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scale="72" orientation="landscape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opLeftCell="A20" zoomScaleNormal="100" workbookViewId="0">
      <selection activeCell="K23" sqref="K23"/>
    </sheetView>
  </sheetViews>
  <sheetFormatPr defaultRowHeight="13.5" x14ac:dyDescent="0.15"/>
  <cols>
    <col min="1" max="1" width="10.5" style="8" customWidth="1"/>
    <col min="2" max="2" width="5" style="45" hidden="1" customWidth="1"/>
    <col min="3" max="3" width="7" style="45" customWidth="1"/>
    <col min="4" max="4" width="18" style="8" bestFit="1" customWidth="1"/>
    <col min="5" max="5" width="8.75" style="8" customWidth="1"/>
    <col min="6" max="6" width="14" style="8" customWidth="1"/>
    <col min="7" max="7" width="2.75" style="46" customWidth="1"/>
    <col min="8" max="8" width="9" style="45"/>
    <col min="9" max="9" width="3.25" style="45" customWidth="1"/>
    <col min="10" max="10" width="9" style="45"/>
    <col min="11" max="11" width="15" style="8" customWidth="1"/>
    <col min="12" max="12" width="9" style="8"/>
    <col min="13" max="13" width="2.25" style="8" customWidth="1"/>
    <col min="14" max="14" width="19" style="8" customWidth="1"/>
    <col min="15" max="15" width="43.75" style="8" customWidth="1"/>
    <col min="16" max="16384" width="9" style="8"/>
  </cols>
  <sheetData>
    <row r="1" spans="1:15" ht="18.75" x14ac:dyDescent="0.4">
      <c r="A1" s="1" t="s">
        <v>43</v>
      </c>
      <c r="B1" s="2"/>
      <c r="C1" s="2"/>
      <c r="D1" s="3"/>
      <c r="E1" s="3"/>
      <c r="F1" s="3"/>
      <c r="G1" s="4"/>
      <c r="H1" s="2"/>
      <c r="I1" s="2"/>
      <c r="J1" s="2"/>
      <c r="K1" s="5"/>
      <c r="L1" s="5"/>
      <c r="M1" s="3"/>
      <c r="N1" s="6">
        <f ca="1">TODAY()</f>
        <v>42253</v>
      </c>
      <c r="O1" s="7"/>
    </row>
    <row r="2" spans="1:15" ht="17.25" x14ac:dyDescent="0.2">
      <c r="A2" s="9" t="s">
        <v>271</v>
      </c>
      <c r="B2" s="10"/>
      <c r="C2" s="10"/>
      <c r="D2" s="11"/>
      <c r="E2" s="11"/>
      <c r="F2" s="12"/>
      <c r="G2" s="13"/>
      <c r="H2" s="10"/>
      <c r="I2" s="10"/>
      <c r="J2" s="10"/>
      <c r="K2" s="11"/>
      <c r="L2" s="11"/>
      <c r="M2" s="11"/>
      <c r="N2" s="11"/>
      <c r="O2" s="14"/>
    </row>
    <row r="3" spans="1:15" ht="14.25" thickBot="1" x14ac:dyDescent="0.2">
      <c r="A3" s="180"/>
      <c r="B3" s="16"/>
      <c r="C3" s="16"/>
      <c r="D3" s="17"/>
      <c r="E3" s="17"/>
      <c r="F3" s="17"/>
      <c r="G3" s="18"/>
      <c r="H3" s="16"/>
      <c r="I3" s="16"/>
      <c r="J3" s="16"/>
      <c r="K3" s="17"/>
      <c r="L3" s="17"/>
      <c r="M3" s="17"/>
      <c r="N3" s="17"/>
      <c r="O3" s="19"/>
    </row>
    <row r="4" spans="1:15" ht="14.25" thickBot="1" x14ac:dyDescent="0.2">
      <c r="A4" s="20" t="s">
        <v>1</v>
      </c>
      <c r="B4" s="21"/>
      <c r="C4" s="22" t="s">
        <v>2</v>
      </c>
      <c r="D4" s="23" t="s">
        <v>3</v>
      </c>
      <c r="E4" s="24"/>
      <c r="F4" s="24" t="s">
        <v>4</v>
      </c>
      <c r="G4" s="25"/>
      <c r="H4" s="22" t="s">
        <v>5</v>
      </c>
      <c r="I4" s="22"/>
      <c r="J4" s="22"/>
      <c r="K4" s="24" t="s">
        <v>6</v>
      </c>
      <c r="L4" s="24" t="s">
        <v>7</v>
      </c>
      <c r="M4" s="24"/>
      <c r="N4" s="24"/>
      <c r="O4" s="26"/>
    </row>
    <row r="5" spans="1:15" ht="14.25" thickTop="1" x14ac:dyDescent="0.15">
      <c r="A5" s="27"/>
      <c r="B5" s="28"/>
      <c r="C5" s="29"/>
      <c r="D5" s="31"/>
      <c r="E5" s="31"/>
      <c r="F5" s="31"/>
      <c r="G5" s="32"/>
      <c r="H5" s="33"/>
      <c r="I5" s="29"/>
      <c r="J5" s="33"/>
      <c r="K5" s="31"/>
      <c r="L5" s="31"/>
      <c r="M5" s="31"/>
      <c r="N5" s="31"/>
      <c r="O5" s="34"/>
    </row>
    <row r="6" spans="1:15" x14ac:dyDescent="0.15">
      <c r="A6" s="27">
        <v>41306</v>
      </c>
      <c r="B6" s="28"/>
      <c r="C6" s="29" t="s">
        <v>8</v>
      </c>
      <c r="D6" s="195" t="s">
        <v>302</v>
      </c>
      <c r="E6" s="30"/>
      <c r="F6" s="196" t="s">
        <v>122</v>
      </c>
      <c r="G6" s="32"/>
      <c r="H6" s="33">
        <v>0.375</v>
      </c>
      <c r="I6" s="29" t="s">
        <v>30</v>
      </c>
      <c r="J6" s="33">
        <v>0.45833333333333331</v>
      </c>
      <c r="K6" s="31" t="s">
        <v>9</v>
      </c>
      <c r="L6" s="31"/>
      <c r="M6" s="31"/>
      <c r="N6" s="31"/>
      <c r="O6" s="34"/>
    </row>
    <row r="7" spans="1:15" x14ac:dyDescent="0.15">
      <c r="A7" s="27"/>
      <c r="B7" s="28"/>
      <c r="C7" s="29"/>
      <c r="D7" s="30" t="s">
        <v>70</v>
      </c>
      <c r="E7" s="30"/>
      <c r="F7" s="196" t="s">
        <v>122</v>
      </c>
      <c r="G7" s="32"/>
      <c r="H7" s="33">
        <v>0.4375</v>
      </c>
      <c r="I7" s="29" t="s">
        <v>30</v>
      </c>
      <c r="J7" s="33">
        <v>0.52083333333333337</v>
      </c>
      <c r="K7" s="31" t="s">
        <v>9</v>
      </c>
      <c r="L7" s="31"/>
      <c r="M7" s="31"/>
      <c r="N7" s="31"/>
      <c r="O7" s="34"/>
    </row>
    <row r="8" spans="1:15" x14ac:dyDescent="0.15">
      <c r="A8" s="27"/>
      <c r="B8" s="28"/>
      <c r="C8" s="29"/>
      <c r="D8" s="30" t="s">
        <v>68</v>
      </c>
      <c r="E8" s="30"/>
      <c r="F8" s="196" t="s">
        <v>122</v>
      </c>
      <c r="G8" s="32"/>
      <c r="H8" s="33">
        <v>0.5</v>
      </c>
      <c r="I8" s="29" t="s">
        <v>30</v>
      </c>
      <c r="J8" s="33">
        <v>0.60416666666666663</v>
      </c>
      <c r="K8" s="31" t="s">
        <v>9</v>
      </c>
      <c r="L8" s="31"/>
      <c r="M8" s="31"/>
      <c r="N8" s="31"/>
      <c r="O8" s="34"/>
    </row>
    <row r="9" spans="1:15" x14ac:dyDescent="0.15">
      <c r="A9" s="27"/>
      <c r="B9" s="28"/>
      <c r="C9" s="29"/>
      <c r="D9" s="30" t="s">
        <v>71</v>
      </c>
      <c r="E9" s="30"/>
      <c r="F9" s="196" t="s">
        <v>122</v>
      </c>
      <c r="G9" s="32"/>
      <c r="H9" s="33">
        <v>0.60416666666666663</v>
      </c>
      <c r="I9" s="29" t="s">
        <v>30</v>
      </c>
      <c r="J9" s="33">
        <v>0.6875</v>
      </c>
      <c r="K9" s="31" t="s">
        <v>9</v>
      </c>
      <c r="L9" s="31"/>
      <c r="M9" s="31"/>
      <c r="N9" s="31"/>
      <c r="O9" s="34"/>
    </row>
    <row r="10" spans="1:15" x14ac:dyDescent="0.15">
      <c r="A10" s="27"/>
      <c r="B10" s="28"/>
      <c r="C10" s="29"/>
      <c r="D10" s="30" t="s">
        <v>46</v>
      </c>
      <c r="E10" s="30"/>
      <c r="F10" s="196" t="s">
        <v>122</v>
      </c>
      <c r="G10" s="32"/>
      <c r="H10" s="33">
        <v>0.5</v>
      </c>
      <c r="I10" s="29" t="s">
        <v>44</v>
      </c>
      <c r="J10" s="33">
        <v>0.5625</v>
      </c>
      <c r="K10" s="31" t="s">
        <v>15</v>
      </c>
      <c r="L10" s="31"/>
      <c r="M10" s="31"/>
      <c r="N10" s="31"/>
      <c r="O10" s="34"/>
    </row>
    <row r="11" spans="1:15" x14ac:dyDescent="0.15">
      <c r="A11" s="27"/>
      <c r="B11" s="28"/>
      <c r="C11" s="29"/>
      <c r="D11" s="30"/>
      <c r="E11" s="30"/>
      <c r="F11" s="31"/>
      <c r="G11" s="32"/>
      <c r="H11" s="33"/>
      <c r="I11" s="29"/>
      <c r="J11" s="33"/>
      <c r="K11" s="31"/>
      <c r="L11" s="31"/>
      <c r="M11" s="31"/>
      <c r="N11" s="31"/>
      <c r="O11" s="34"/>
    </row>
    <row r="12" spans="1:15" x14ac:dyDescent="0.15">
      <c r="A12" s="27">
        <v>41307</v>
      </c>
      <c r="B12" s="28">
        <v>5</v>
      </c>
      <c r="C12" s="29" t="s">
        <v>1</v>
      </c>
      <c r="D12" s="195" t="s">
        <v>81</v>
      </c>
      <c r="E12" s="30"/>
      <c r="F12" s="196" t="s">
        <v>101</v>
      </c>
      <c r="G12" s="32"/>
      <c r="H12" s="33">
        <v>0.52083333333333337</v>
      </c>
      <c r="I12" s="29" t="s">
        <v>11</v>
      </c>
      <c r="J12" s="33">
        <v>0.60416666666666663</v>
      </c>
      <c r="K12" s="31" t="s">
        <v>10</v>
      </c>
      <c r="L12" s="31"/>
      <c r="M12" s="31"/>
      <c r="N12" s="31"/>
      <c r="O12" s="34"/>
    </row>
    <row r="13" spans="1:15" x14ac:dyDescent="0.15">
      <c r="A13" s="27"/>
      <c r="B13" s="28">
        <v>5</v>
      </c>
      <c r="C13" s="29"/>
      <c r="D13" s="195" t="s">
        <v>280</v>
      </c>
      <c r="E13" s="30"/>
      <c r="F13" s="196" t="s">
        <v>124</v>
      </c>
      <c r="G13" s="32"/>
      <c r="H13" s="33">
        <v>0.58333333333333337</v>
      </c>
      <c r="I13" s="29" t="s">
        <v>42</v>
      </c>
      <c r="J13" s="33">
        <v>0.6875</v>
      </c>
      <c r="K13" s="31" t="s">
        <v>10</v>
      </c>
      <c r="L13" s="31"/>
      <c r="M13" s="31"/>
      <c r="N13" s="31"/>
      <c r="O13" s="34"/>
    </row>
    <row r="14" spans="1:15" x14ac:dyDescent="0.15">
      <c r="A14" s="27"/>
      <c r="B14" s="28"/>
      <c r="C14" s="29"/>
      <c r="D14" s="195" t="s">
        <v>55</v>
      </c>
      <c r="E14" s="30"/>
      <c r="F14" s="196" t="s">
        <v>103</v>
      </c>
      <c r="G14" s="32" t="s">
        <v>36</v>
      </c>
      <c r="H14" s="33">
        <v>0.33333333333333331</v>
      </c>
      <c r="I14" s="29" t="s">
        <v>44</v>
      </c>
      <c r="J14" s="33">
        <v>0.5</v>
      </c>
      <c r="K14" s="196" t="s">
        <v>273</v>
      </c>
      <c r="L14" s="196" t="s">
        <v>274</v>
      </c>
      <c r="M14" s="31"/>
      <c r="N14" s="31"/>
      <c r="O14" s="34"/>
    </row>
    <row r="15" spans="1:15" x14ac:dyDescent="0.15">
      <c r="A15" s="27"/>
      <c r="B15" s="28"/>
      <c r="C15" s="29"/>
      <c r="D15" s="195" t="s">
        <v>275</v>
      </c>
      <c r="E15" s="30"/>
      <c r="F15" s="196" t="s">
        <v>276</v>
      </c>
      <c r="G15" s="32" t="s">
        <v>277</v>
      </c>
      <c r="H15" s="33">
        <v>0.45833333333333331</v>
      </c>
      <c r="I15" s="188" t="s">
        <v>278</v>
      </c>
      <c r="J15" s="33">
        <v>0.54166666666666663</v>
      </c>
      <c r="K15" s="196" t="s">
        <v>279</v>
      </c>
      <c r="L15" s="196" t="s">
        <v>274</v>
      </c>
      <c r="M15" s="31"/>
      <c r="N15" s="31"/>
      <c r="O15" s="34"/>
    </row>
    <row r="16" spans="1:15" x14ac:dyDescent="0.15">
      <c r="A16" s="27"/>
      <c r="B16" s="28"/>
      <c r="C16" s="29"/>
      <c r="D16" s="195"/>
      <c r="E16" s="30"/>
      <c r="F16" s="31"/>
      <c r="G16" s="32"/>
      <c r="H16" s="33"/>
      <c r="I16" s="29"/>
      <c r="J16" s="33"/>
      <c r="K16" s="31"/>
      <c r="L16" s="11"/>
      <c r="M16" s="31"/>
      <c r="N16" s="31"/>
      <c r="O16" s="34"/>
    </row>
    <row r="17" spans="1:15" x14ac:dyDescent="0.15">
      <c r="A17" s="27">
        <v>41313</v>
      </c>
      <c r="B17" s="28"/>
      <c r="C17" s="29" t="s">
        <v>8</v>
      </c>
      <c r="D17" s="30" t="s">
        <v>302</v>
      </c>
      <c r="E17" s="30"/>
      <c r="F17" s="31" t="s">
        <v>113</v>
      </c>
      <c r="G17" s="32"/>
      <c r="H17" s="33">
        <v>0.375</v>
      </c>
      <c r="I17" s="29" t="s">
        <v>11</v>
      </c>
      <c r="J17" s="33">
        <v>0.45833333333333331</v>
      </c>
      <c r="K17" s="196" t="s">
        <v>9</v>
      </c>
      <c r="L17" s="205" t="s">
        <v>290</v>
      </c>
      <c r="M17" s="31"/>
      <c r="N17" s="31"/>
      <c r="O17" s="34"/>
    </row>
    <row r="18" spans="1:15" x14ac:dyDescent="0.15">
      <c r="A18" s="27"/>
      <c r="B18" s="28"/>
      <c r="C18" s="29"/>
      <c r="D18" s="30" t="s">
        <v>70</v>
      </c>
      <c r="E18" s="30"/>
      <c r="F18" s="31" t="s">
        <v>113</v>
      </c>
      <c r="G18" s="32"/>
      <c r="H18" s="33">
        <v>0.4375</v>
      </c>
      <c r="I18" s="29" t="s">
        <v>11</v>
      </c>
      <c r="J18" s="33">
        <v>0.52083333333333337</v>
      </c>
      <c r="K18" s="196" t="s">
        <v>9</v>
      </c>
      <c r="M18" s="31"/>
      <c r="N18" s="31"/>
      <c r="O18" s="34"/>
    </row>
    <row r="19" spans="1:15" x14ac:dyDescent="0.15">
      <c r="A19" s="27"/>
      <c r="B19" s="28"/>
      <c r="C19" s="29"/>
      <c r="D19" s="30" t="s">
        <v>68</v>
      </c>
      <c r="E19" s="30"/>
      <c r="F19" s="31" t="s">
        <v>113</v>
      </c>
      <c r="G19" s="32"/>
      <c r="H19" s="33">
        <v>0.5</v>
      </c>
      <c r="I19" s="29" t="s">
        <v>11</v>
      </c>
      <c r="J19" s="33">
        <v>0.60416666666666663</v>
      </c>
      <c r="K19" s="196" t="s">
        <v>9</v>
      </c>
      <c r="M19" s="31"/>
      <c r="N19" s="31"/>
      <c r="O19" s="34"/>
    </row>
    <row r="20" spans="1:15" x14ac:dyDescent="0.15">
      <c r="A20" s="27"/>
      <c r="B20" s="28"/>
      <c r="C20" s="29"/>
      <c r="D20" s="195" t="s">
        <v>73</v>
      </c>
      <c r="E20" s="30"/>
      <c r="F20" s="31" t="s">
        <v>113</v>
      </c>
      <c r="G20" s="32"/>
      <c r="H20" s="33">
        <v>0.60416666666666663</v>
      </c>
      <c r="I20" s="29" t="s">
        <v>11</v>
      </c>
      <c r="J20" s="33">
        <v>0.6875</v>
      </c>
      <c r="K20" s="31" t="s">
        <v>9</v>
      </c>
      <c r="L20" s="31"/>
      <c r="M20" s="31"/>
      <c r="N20" s="31"/>
      <c r="O20" s="34"/>
    </row>
    <row r="21" spans="1:15" x14ac:dyDescent="0.15">
      <c r="A21" s="27"/>
      <c r="B21" s="28"/>
      <c r="C21" s="29"/>
      <c r="D21" s="195" t="s">
        <v>58</v>
      </c>
      <c r="E21" s="30"/>
      <c r="F21" s="196" t="s">
        <v>105</v>
      </c>
      <c r="G21" s="32"/>
      <c r="H21" s="33">
        <v>0.5</v>
      </c>
      <c r="I21" s="29" t="s">
        <v>18</v>
      </c>
      <c r="J21" s="33">
        <v>0.5625</v>
      </c>
      <c r="K21" s="31" t="s">
        <v>15</v>
      </c>
      <c r="L21" s="31"/>
      <c r="M21" s="31"/>
      <c r="N21" s="31"/>
      <c r="O21" s="34"/>
    </row>
    <row r="22" spans="1:15" x14ac:dyDescent="0.15">
      <c r="A22" s="27"/>
      <c r="B22" s="28"/>
      <c r="C22" s="29"/>
      <c r="D22" s="195"/>
      <c r="E22" s="30"/>
      <c r="F22" s="31"/>
      <c r="G22" s="32"/>
      <c r="H22" s="33"/>
      <c r="I22" s="29"/>
      <c r="J22" s="33"/>
      <c r="K22" s="31"/>
      <c r="L22" s="31"/>
      <c r="M22" s="31"/>
      <c r="N22" s="31"/>
      <c r="O22" s="34"/>
    </row>
    <row r="23" spans="1:15" x14ac:dyDescent="0.15">
      <c r="A23" s="27">
        <v>41314</v>
      </c>
      <c r="B23" s="28">
        <v>5</v>
      </c>
      <c r="C23" s="29" t="s">
        <v>1</v>
      </c>
      <c r="D23" s="206" t="s">
        <v>305</v>
      </c>
      <c r="E23" s="30"/>
      <c r="F23" s="196" t="s">
        <v>306</v>
      </c>
      <c r="G23" s="32"/>
      <c r="H23" s="33">
        <v>0.33333333333333331</v>
      </c>
      <c r="I23" s="188" t="s">
        <v>278</v>
      </c>
      <c r="J23" s="33">
        <v>0.5</v>
      </c>
      <c r="K23" s="196" t="s">
        <v>284</v>
      </c>
      <c r="L23" s="196" t="s">
        <v>281</v>
      </c>
      <c r="M23" s="31"/>
      <c r="N23" s="31"/>
      <c r="O23" s="34"/>
    </row>
    <row r="24" spans="1:15" x14ac:dyDescent="0.15">
      <c r="A24" s="27"/>
      <c r="B24" s="28"/>
      <c r="C24" s="29"/>
      <c r="D24" s="206"/>
      <c r="E24" s="30"/>
      <c r="F24" s="196"/>
      <c r="G24" s="32"/>
      <c r="H24" s="33"/>
      <c r="I24" s="188"/>
      <c r="J24" s="33"/>
      <c r="K24" s="196"/>
      <c r="L24" s="205" t="s">
        <v>290</v>
      </c>
      <c r="M24" s="31"/>
      <c r="N24" s="31"/>
      <c r="O24" s="34"/>
    </row>
    <row r="25" spans="1:15" x14ac:dyDescent="0.15">
      <c r="A25" s="27"/>
      <c r="B25" s="28"/>
      <c r="C25" s="29"/>
      <c r="D25" s="30"/>
      <c r="E25" s="30"/>
      <c r="F25" s="31"/>
      <c r="G25" s="32"/>
      <c r="H25" s="33"/>
      <c r="I25" s="29"/>
      <c r="J25" s="33"/>
      <c r="K25" s="31"/>
      <c r="M25" s="31"/>
      <c r="N25" s="31"/>
      <c r="O25" s="34"/>
    </row>
    <row r="26" spans="1:15" x14ac:dyDescent="0.15">
      <c r="A26" s="27">
        <v>41316</v>
      </c>
      <c r="B26" s="28"/>
      <c r="C26" s="188" t="s">
        <v>272</v>
      </c>
      <c r="D26" s="30" t="s">
        <v>302</v>
      </c>
      <c r="E26" s="30"/>
      <c r="F26" s="196" t="s">
        <v>124</v>
      </c>
      <c r="G26" s="32"/>
      <c r="H26" s="33">
        <v>0.375</v>
      </c>
      <c r="I26" s="29" t="s">
        <v>18</v>
      </c>
      <c r="J26" s="33">
        <v>0.45833333333333331</v>
      </c>
      <c r="K26" s="31" t="s">
        <v>9</v>
      </c>
      <c r="L26" s="196"/>
      <c r="M26" s="31"/>
      <c r="N26" s="31"/>
      <c r="O26" s="34"/>
    </row>
    <row r="27" spans="1:15" x14ac:dyDescent="0.15">
      <c r="A27" s="27"/>
      <c r="B27" s="28"/>
      <c r="C27" s="29"/>
      <c r="D27" s="195" t="s">
        <v>289</v>
      </c>
      <c r="E27" s="30"/>
      <c r="F27" s="196" t="s">
        <v>124</v>
      </c>
      <c r="G27" s="32"/>
      <c r="H27" s="33">
        <v>0.4375</v>
      </c>
      <c r="I27" s="29" t="s">
        <v>18</v>
      </c>
      <c r="J27" s="33">
        <v>0.52083333333333337</v>
      </c>
      <c r="K27" s="31" t="s">
        <v>9</v>
      </c>
      <c r="M27" s="31"/>
      <c r="N27" s="31"/>
      <c r="O27" s="34"/>
    </row>
    <row r="28" spans="1:15" x14ac:dyDescent="0.15">
      <c r="A28" s="27"/>
      <c r="B28" s="28"/>
      <c r="C28" s="29"/>
      <c r="D28" s="30" t="s">
        <v>68</v>
      </c>
      <c r="E28" s="30"/>
      <c r="F28" s="196" t="s">
        <v>101</v>
      </c>
      <c r="G28" s="32"/>
      <c r="H28" s="33">
        <v>0.5</v>
      </c>
      <c r="I28" s="29" t="s">
        <v>18</v>
      </c>
      <c r="J28" s="33">
        <v>0.60416666666666663</v>
      </c>
      <c r="K28" s="31" t="s">
        <v>9</v>
      </c>
      <c r="L28" s="31"/>
      <c r="M28" s="31"/>
      <c r="N28" s="31"/>
      <c r="O28" s="34"/>
    </row>
    <row r="29" spans="1:15" x14ac:dyDescent="0.15">
      <c r="A29" s="27"/>
      <c r="B29" s="28"/>
      <c r="C29" s="29"/>
      <c r="D29" s="30" t="s">
        <v>59</v>
      </c>
      <c r="E29" s="30"/>
      <c r="F29" s="196" t="s">
        <v>124</v>
      </c>
      <c r="G29" s="32"/>
      <c r="H29" s="33">
        <v>0.60416666666666663</v>
      </c>
      <c r="I29" s="29" t="s">
        <v>18</v>
      </c>
      <c r="J29" s="33">
        <v>0.6875</v>
      </c>
      <c r="K29" s="31" t="s">
        <v>9</v>
      </c>
      <c r="L29" s="31"/>
      <c r="M29" s="31"/>
      <c r="N29" s="31"/>
      <c r="O29" s="34"/>
    </row>
    <row r="30" spans="1:15" x14ac:dyDescent="0.15">
      <c r="A30" s="27"/>
      <c r="B30" s="28"/>
      <c r="C30" s="29"/>
      <c r="D30" s="195" t="s">
        <v>282</v>
      </c>
      <c r="E30" s="30"/>
      <c r="F30" s="196" t="s">
        <v>283</v>
      </c>
      <c r="G30" s="32"/>
      <c r="H30" s="33">
        <v>0.33333333333333331</v>
      </c>
      <c r="I30" s="188" t="s">
        <v>18</v>
      </c>
      <c r="J30" s="33">
        <v>0.41666666666666669</v>
      </c>
      <c r="K30" s="196" t="s">
        <v>284</v>
      </c>
      <c r="L30" s="31"/>
      <c r="M30" s="31"/>
      <c r="N30" s="31"/>
      <c r="O30" s="34"/>
    </row>
    <row r="31" spans="1:15" x14ac:dyDescent="0.15">
      <c r="A31" s="27"/>
      <c r="B31" s="28"/>
      <c r="C31" s="29"/>
      <c r="D31" s="195" t="s">
        <v>285</v>
      </c>
      <c r="E31" s="30"/>
      <c r="F31" s="196" t="s">
        <v>286</v>
      </c>
      <c r="G31" s="32"/>
      <c r="H31" s="33">
        <v>0.33333333333333331</v>
      </c>
      <c r="I31" s="188" t="s">
        <v>18</v>
      </c>
      <c r="J31" s="33">
        <v>0.5</v>
      </c>
      <c r="K31" s="196" t="s">
        <v>287</v>
      </c>
      <c r="L31" s="196" t="s">
        <v>288</v>
      </c>
      <c r="M31" s="31"/>
      <c r="N31" s="31"/>
      <c r="O31" s="34"/>
    </row>
    <row r="32" spans="1:15" x14ac:dyDescent="0.15">
      <c r="A32" s="27"/>
      <c r="B32" s="28"/>
      <c r="C32" s="29"/>
      <c r="D32" s="30"/>
      <c r="E32" s="30"/>
      <c r="F32" s="31"/>
      <c r="G32" s="32"/>
      <c r="H32" s="33"/>
      <c r="I32" s="29"/>
      <c r="J32" s="33"/>
      <c r="K32" s="31"/>
      <c r="L32" s="31"/>
      <c r="M32" s="31"/>
      <c r="N32" s="31"/>
      <c r="O32" s="34"/>
    </row>
    <row r="33" spans="1:15" x14ac:dyDescent="0.15">
      <c r="A33" s="27">
        <v>41320</v>
      </c>
      <c r="B33" s="28"/>
      <c r="C33" s="29" t="s">
        <v>8</v>
      </c>
      <c r="D33" s="195" t="s">
        <v>291</v>
      </c>
      <c r="E33" s="30"/>
      <c r="F33" s="31"/>
      <c r="G33" s="32"/>
      <c r="H33" s="197" t="s">
        <v>292</v>
      </c>
      <c r="I33" s="29"/>
      <c r="J33" s="33"/>
      <c r="K33" s="196" t="s">
        <v>293</v>
      </c>
      <c r="L33" s="31"/>
      <c r="M33" s="31"/>
      <c r="N33" s="31"/>
      <c r="O33" s="34"/>
    </row>
    <row r="34" spans="1:15" x14ac:dyDescent="0.15">
      <c r="A34" s="27"/>
      <c r="B34" s="28"/>
      <c r="C34" s="29"/>
      <c r="D34" s="195"/>
      <c r="E34" s="30"/>
      <c r="F34" s="196"/>
      <c r="G34" s="32"/>
      <c r="H34" s="197"/>
      <c r="I34" s="29"/>
      <c r="J34" s="33"/>
      <c r="K34" s="196"/>
      <c r="L34" s="31"/>
      <c r="M34" s="31"/>
      <c r="N34" s="31"/>
      <c r="O34" s="34"/>
    </row>
    <row r="35" spans="1:15" x14ac:dyDescent="0.15">
      <c r="A35" s="27"/>
      <c r="B35" s="28"/>
      <c r="C35" s="29"/>
      <c r="D35" s="30"/>
      <c r="E35" s="30"/>
      <c r="F35" s="31"/>
      <c r="G35" s="32"/>
      <c r="H35" s="33"/>
      <c r="I35" s="29"/>
      <c r="J35" s="33"/>
      <c r="K35" s="31"/>
      <c r="L35" s="31"/>
      <c r="M35" s="31"/>
      <c r="N35" s="31"/>
      <c r="O35" s="34"/>
    </row>
    <row r="36" spans="1:15" x14ac:dyDescent="0.15">
      <c r="A36" s="27">
        <v>41321</v>
      </c>
      <c r="B36" s="28">
        <v>5</v>
      </c>
      <c r="C36" s="29" t="s">
        <v>1</v>
      </c>
      <c r="D36" s="195" t="s">
        <v>296</v>
      </c>
      <c r="E36" s="30"/>
      <c r="F36" s="196" t="s">
        <v>124</v>
      </c>
      <c r="G36" s="32"/>
      <c r="H36" s="33">
        <v>0.375</v>
      </c>
      <c r="I36" s="29" t="s">
        <v>38</v>
      </c>
      <c r="J36" s="33">
        <v>0.4375</v>
      </c>
      <c r="K36" s="31" t="s">
        <v>13</v>
      </c>
      <c r="L36" s="196" t="s">
        <v>303</v>
      </c>
      <c r="M36" s="31"/>
      <c r="N36" s="31"/>
      <c r="O36" s="34"/>
    </row>
    <row r="37" spans="1:15" x14ac:dyDescent="0.15">
      <c r="A37" s="27"/>
      <c r="B37" s="28"/>
      <c r="C37" s="29"/>
      <c r="D37" s="195" t="s">
        <v>297</v>
      </c>
      <c r="E37" s="30"/>
      <c r="F37" s="196" t="s">
        <v>124</v>
      </c>
      <c r="G37" s="32"/>
      <c r="H37" s="33">
        <v>0.4375</v>
      </c>
      <c r="I37" s="29" t="s">
        <v>38</v>
      </c>
      <c r="J37" s="33">
        <v>0.5</v>
      </c>
      <c r="K37" s="31" t="s">
        <v>13</v>
      </c>
      <c r="L37" s="31"/>
      <c r="M37" s="31"/>
      <c r="N37" s="31"/>
      <c r="O37" s="34"/>
    </row>
    <row r="38" spans="1:15" x14ac:dyDescent="0.15">
      <c r="A38" s="27"/>
      <c r="B38" s="28"/>
      <c r="C38" s="29"/>
      <c r="D38" s="195" t="s">
        <v>294</v>
      </c>
      <c r="E38" s="30"/>
      <c r="F38" s="196" t="s">
        <v>126</v>
      </c>
      <c r="G38" s="32"/>
      <c r="H38" s="33">
        <v>0.5</v>
      </c>
      <c r="I38" s="188" t="s">
        <v>123</v>
      </c>
      <c r="J38" s="33">
        <v>0.6875</v>
      </c>
      <c r="K38" s="196" t="s">
        <v>295</v>
      </c>
      <c r="L38" s="31"/>
      <c r="M38" s="31"/>
      <c r="N38" s="31"/>
      <c r="O38" s="34"/>
    </row>
    <row r="39" spans="1:15" x14ac:dyDescent="0.15">
      <c r="A39" s="27"/>
      <c r="B39" s="28"/>
      <c r="C39" s="29"/>
      <c r="D39" s="30"/>
      <c r="E39" s="30"/>
      <c r="F39" s="31"/>
      <c r="G39" s="32"/>
      <c r="H39" s="33"/>
      <c r="I39" s="29"/>
      <c r="J39" s="33"/>
      <c r="K39" s="31"/>
      <c r="L39" s="31"/>
      <c r="M39" s="31"/>
      <c r="N39" s="31"/>
      <c r="O39" s="34"/>
    </row>
    <row r="40" spans="1:15" x14ac:dyDescent="0.15">
      <c r="A40" s="27">
        <v>41327</v>
      </c>
      <c r="B40" s="28"/>
      <c r="C40" s="29" t="s">
        <v>8</v>
      </c>
      <c r="D40" s="195" t="s">
        <v>127</v>
      </c>
      <c r="E40" s="30"/>
      <c r="F40" s="196" t="s">
        <v>124</v>
      </c>
      <c r="G40" s="32"/>
      <c r="H40" s="33">
        <v>0.375</v>
      </c>
      <c r="I40" s="29" t="s">
        <v>30</v>
      </c>
      <c r="J40" s="33">
        <v>0.45833333333333331</v>
      </c>
      <c r="K40" s="31" t="s">
        <v>9</v>
      </c>
      <c r="L40" s="196" t="s">
        <v>298</v>
      </c>
      <c r="M40" s="31"/>
      <c r="N40" s="31"/>
      <c r="O40" s="34"/>
    </row>
    <row r="41" spans="1:15" x14ac:dyDescent="0.15">
      <c r="A41" s="27"/>
      <c r="B41" s="28"/>
      <c r="C41" s="29"/>
      <c r="D41" s="30" t="s">
        <v>70</v>
      </c>
      <c r="E41" s="30"/>
      <c r="F41" s="196" t="s">
        <v>124</v>
      </c>
      <c r="G41" s="32"/>
      <c r="H41" s="33">
        <v>0.4375</v>
      </c>
      <c r="I41" s="29" t="s">
        <v>30</v>
      </c>
      <c r="J41" s="33">
        <v>0.52083333333333337</v>
      </c>
      <c r="K41" s="31" t="s">
        <v>9</v>
      </c>
      <c r="L41" s="31"/>
      <c r="M41" s="31"/>
      <c r="N41" s="31"/>
      <c r="O41" s="34"/>
    </row>
    <row r="42" spans="1:15" x14ac:dyDescent="0.15">
      <c r="A42" s="27"/>
      <c r="B42" s="28"/>
      <c r="C42" s="29"/>
      <c r="D42" s="30" t="s">
        <v>68</v>
      </c>
      <c r="E42" s="30"/>
      <c r="F42" s="196" t="s">
        <v>101</v>
      </c>
      <c r="G42" s="32"/>
      <c r="H42" s="33">
        <v>0.5</v>
      </c>
      <c r="I42" s="29" t="s">
        <v>30</v>
      </c>
      <c r="J42" s="33">
        <v>0.60416666666666663</v>
      </c>
      <c r="K42" s="31" t="s">
        <v>9</v>
      </c>
      <c r="L42" s="31"/>
      <c r="M42" s="31"/>
      <c r="N42" s="31"/>
      <c r="O42" s="34"/>
    </row>
    <row r="43" spans="1:15" x14ac:dyDescent="0.15">
      <c r="A43" s="27"/>
      <c r="B43" s="28"/>
      <c r="C43" s="29"/>
      <c r="D43" s="30" t="s">
        <v>71</v>
      </c>
      <c r="E43" s="30"/>
      <c r="F43" s="196" t="s">
        <v>124</v>
      </c>
      <c r="G43" s="32"/>
      <c r="H43" s="33">
        <v>0.60416666666666663</v>
      </c>
      <c r="I43" s="29" t="s">
        <v>30</v>
      </c>
      <c r="J43" s="33">
        <v>0.6875</v>
      </c>
      <c r="K43" s="31" t="s">
        <v>9</v>
      </c>
      <c r="L43" s="31"/>
      <c r="M43" s="31"/>
      <c r="N43" s="31"/>
      <c r="O43" s="34"/>
    </row>
    <row r="44" spans="1:15" x14ac:dyDescent="0.15">
      <c r="A44" s="27"/>
      <c r="B44" s="28"/>
      <c r="C44" s="29"/>
      <c r="D44" s="30" t="s">
        <v>63</v>
      </c>
      <c r="E44" s="30"/>
      <c r="F44" s="196" t="s">
        <v>124</v>
      </c>
      <c r="G44" s="32"/>
      <c r="H44" s="33">
        <v>0.5</v>
      </c>
      <c r="I44" s="29" t="s">
        <v>44</v>
      </c>
      <c r="J44" s="33">
        <v>0.5625</v>
      </c>
      <c r="K44" s="31" t="s">
        <v>15</v>
      </c>
      <c r="L44" s="31"/>
      <c r="M44" s="31"/>
      <c r="N44" s="31"/>
      <c r="O44" s="34"/>
    </row>
    <row r="45" spans="1:15" x14ac:dyDescent="0.15">
      <c r="A45" s="27"/>
      <c r="B45" s="28"/>
      <c r="C45" s="29"/>
      <c r="D45" s="30"/>
      <c r="E45" s="30"/>
      <c r="F45" s="31"/>
      <c r="G45" s="32"/>
      <c r="H45" s="33"/>
      <c r="I45" s="29"/>
      <c r="J45" s="33"/>
      <c r="K45" s="31"/>
      <c r="L45" s="31"/>
      <c r="M45" s="31"/>
      <c r="N45" s="31"/>
      <c r="O45" s="34"/>
    </row>
    <row r="46" spans="1:15" x14ac:dyDescent="0.15">
      <c r="A46" s="27">
        <v>41328</v>
      </c>
      <c r="B46" s="28"/>
      <c r="C46" s="29" t="s">
        <v>1</v>
      </c>
      <c r="D46" s="195" t="s">
        <v>300</v>
      </c>
      <c r="E46" s="30"/>
      <c r="F46" s="196" t="s">
        <v>301</v>
      </c>
      <c r="G46" s="32"/>
      <c r="H46" s="33">
        <v>0.375</v>
      </c>
      <c r="I46" s="29" t="s">
        <v>11</v>
      </c>
      <c r="J46" s="33">
        <v>0.52083333333333337</v>
      </c>
      <c r="K46" s="196" t="s">
        <v>10</v>
      </c>
      <c r="L46" s="196" t="s">
        <v>299</v>
      </c>
      <c r="M46" s="31"/>
      <c r="N46" s="31"/>
      <c r="O46" s="34"/>
    </row>
    <row r="47" spans="1:15" x14ac:dyDescent="0.15">
      <c r="A47" s="27"/>
      <c r="B47" s="28"/>
      <c r="C47" s="29"/>
      <c r="D47" s="30"/>
      <c r="E47" s="30"/>
      <c r="F47" s="196"/>
      <c r="G47" s="32"/>
      <c r="H47" s="33"/>
      <c r="I47" s="29"/>
      <c r="J47" s="33"/>
      <c r="K47" s="31"/>
      <c r="L47" s="31"/>
      <c r="M47" s="31"/>
      <c r="N47" s="31"/>
      <c r="O47" s="34"/>
    </row>
    <row r="48" spans="1:15" x14ac:dyDescent="0.15">
      <c r="A48" s="27"/>
      <c r="B48" s="28"/>
      <c r="C48" s="29"/>
      <c r="D48" s="30"/>
      <c r="E48" s="30"/>
      <c r="F48" s="31"/>
      <c r="G48" s="32"/>
      <c r="H48" s="33"/>
      <c r="I48" s="29"/>
      <c r="J48" s="33"/>
      <c r="K48" s="31"/>
      <c r="L48" s="31"/>
      <c r="M48" s="31"/>
      <c r="N48" s="31"/>
      <c r="O48" s="34"/>
    </row>
    <row r="49" spans="1:15" x14ac:dyDescent="0.15">
      <c r="A49" s="27" t="s">
        <v>28</v>
      </c>
      <c r="B49" s="28"/>
      <c r="C49" s="29"/>
      <c r="D49" s="30"/>
      <c r="E49" s="30"/>
      <c r="F49" s="31"/>
      <c r="G49" s="32"/>
      <c r="H49" s="33"/>
      <c r="I49" s="29"/>
      <c r="J49" s="33"/>
      <c r="K49" s="31"/>
      <c r="L49" s="31"/>
      <c r="M49" s="31"/>
      <c r="N49" s="31"/>
      <c r="O49" s="34"/>
    </row>
    <row r="50" spans="1:15" x14ac:dyDescent="0.15">
      <c r="A50" s="199" t="s">
        <v>304</v>
      </c>
      <c r="B50" s="29"/>
      <c r="C50" s="29"/>
      <c r="D50" s="30"/>
      <c r="E50" s="30"/>
      <c r="F50" s="31"/>
      <c r="G50" s="32"/>
      <c r="H50" s="33"/>
      <c r="I50" s="29"/>
      <c r="J50" s="33"/>
      <c r="K50" s="31"/>
      <c r="L50" s="31"/>
      <c r="M50" s="31"/>
      <c r="N50" s="31"/>
      <c r="O50" s="34"/>
    </row>
    <row r="51" spans="1:15" ht="15.75" thickBot="1" x14ac:dyDescent="0.2">
      <c r="A51" s="37"/>
      <c r="B51" s="38"/>
      <c r="C51" s="38"/>
      <c r="D51" s="39"/>
      <c r="E51" s="39"/>
      <c r="F51" s="40"/>
      <c r="G51" s="41"/>
      <c r="H51" s="42"/>
      <c r="I51" s="43"/>
      <c r="J51" s="42"/>
      <c r="K51" s="40"/>
      <c r="L51" s="39"/>
      <c r="M51" s="39"/>
      <c r="N51" s="39"/>
      <c r="O51" s="44"/>
    </row>
    <row r="52" spans="1:15" x14ac:dyDescent="0.15">
      <c r="D52" s="11"/>
      <c r="E52" s="11"/>
      <c r="F52" s="11"/>
      <c r="G52" s="13"/>
      <c r="H52" s="10"/>
      <c r="I52" s="10"/>
      <c r="J52" s="10"/>
      <c r="K52" s="11"/>
    </row>
    <row r="53" spans="1:15" x14ac:dyDescent="0.15">
      <c r="D53" s="11"/>
      <c r="E53" s="11"/>
      <c r="F53" s="11"/>
      <c r="G53" s="13"/>
      <c r="H53" s="10"/>
      <c r="I53" s="10"/>
      <c r="J53" s="10"/>
      <c r="K53" s="11"/>
    </row>
  </sheetData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scale="76" orientation="landscape" horizontalDpi="4294967294" vertic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opLeftCell="A18" zoomScale="75" zoomScaleNormal="75" zoomScaleSheetLayoutView="100" workbookViewId="0">
      <selection activeCell="D29" sqref="D29"/>
    </sheetView>
  </sheetViews>
  <sheetFormatPr defaultRowHeight="13.5" x14ac:dyDescent="0.15"/>
  <cols>
    <col min="1" max="1" width="11.625" style="8" bestFit="1" customWidth="1"/>
    <col min="2" max="2" width="5" style="45" hidden="1" customWidth="1"/>
    <col min="3" max="3" width="7" style="45" customWidth="1"/>
    <col min="4" max="4" width="18" style="8" bestFit="1" customWidth="1"/>
    <col min="5" max="5" width="8.75" style="8" customWidth="1"/>
    <col min="6" max="6" width="14" style="8" customWidth="1"/>
    <col min="7" max="7" width="2.75" style="46" customWidth="1"/>
    <col min="8" max="8" width="9.125" style="45" bestFit="1" customWidth="1"/>
    <col min="9" max="9" width="3.25" style="45" customWidth="1"/>
    <col min="10" max="10" width="9.125" style="45" bestFit="1" customWidth="1"/>
    <col min="11" max="11" width="8.75" style="8" bestFit="1" customWidth="1"/>
    <col min="12" max="12" width="9" style="8"/>
    <col min="13" max="13" width="2.25" style="8" customWidth="1"/>
    <col min="14" max="14" width="19" style="8" customWidth="1"/>
    <col min="15" max="15" width="43.75" style="8" customWidth="1"/>
    <col min="16" max="16384" width="9" style="8"/>
  </cols>
  <sheetData>
    <row r="1" spans="1:15" ht="18.75" x14ac:dyDescent="0.4">
      <c r="A1" s="1"/>
      <c r="B1" s="2"/>
      <c r="C1" s="2"/>
      <c r="D1" s="3"/>
      <c r="E1" s="3"/>
      <c r="F1" s="3"/>
      <c r="G1" s="4"/>
      <c r="H1" s="2"/>
      <c r="I1" s="2"/>
      <c r="J1" s="2"/>
      <c r="K1" s="5"/>
      <c r="L1" s="5"/>
      <c r="M1" s="3"/>
      <c r="N1" s="6">
        <f ca="1">TODAY()</f>
        <v>42253</v>
      </c>
      <c r="O1" s="7"/>
    </row>
    <row r="2" spans="1:15" ht="17.25" x14ac:dyDescent="0.2">
      <c r="A2" s="9" t="s">
        <v>307</v>
      </c>
      <c r="B2" s="10"/>
      <c r="C2" s="10"/>
      <c r="D2" s="11"/>
      <c r="E2" s="11"/>
      <c r="F2" s="12"/>
      <c r="G2" s="13"/>
      <c r="H2" s="10"/>
      <c r="I2" s="10"/>
      <c r="J2" s="10"/>
      <c r="K2" s="11"/>
      <c r="L2" s="11"/>
      <c r="M2" s="11"/>
      <c r="N2" s="11"/>
      <c r="O2" s="14"/>
    </row>
    <row r="3" spans="1:15" ht="14.25" thickBot="1" x14ac:dyDescent="0.2">
      <c r="A3" s="15"/>
      <c r="B3" s="16"/>
      <c r="C3" s="16"/>
      <c r="D3" s="17"/>
      <c r="E3" s="17"/>
      <c r="F3" s="17"/>
      <c r="G3" s="18"/>
      <c r="H3" s="16"/>
      <c r="I3" s="16"/>
      <c r="J3" s="16"/>
      <c r="K3" s="17"/>
      <c r="L3" s="17"/>
      <c r="M3" s="17"/>
      <c r="N3" s="17"/>
      <c r="O3" s="19"/>
    </row>
    <row r="4" spans="1:15" ht="14.25" thickBot="1" x14ac:dyDescent="0.2">
      <c r="A4" s="20" t="s">
        <v>1</v>
      </c>
      <c r="B4" s="21"/>
      <c r="C4" s="22" t="s">
        <v>2</v>
      </c>
      <c r="D4" s="23" t="s">
        <v>3</v>
      </c>
      <c r="E4" s="24"/>
      <c r="F4" s="24" t="s">
        <v>4</v>
      </c>
      <c r="G4" s="25"/>
      <c r="H4" s="22" t="s">
        <v>5</v>
      </c>
      <c r="I4" s="22"/>
      <c r="J4" s="22"/>
      <c r="K4" s="24" t="s">
        <v>6</v>
      </c>
      <c r="L4" s="24" t="s">
        <v>7</v>
      </c>
      <c r="M4" s="24"/>
      <c r="N4" s="24"/>
      <c r="O4" s="26"/>
    </row>
    <row r="5" spans="1:15" ht="14.25" thickTop="1" x14ac:dyDescent="0.15">
      <c r="A5" s="35"/>
      <c r="B5" s="28"/>
      <c r="C5" s="31"/>
      <c r="D5" s="30"/>
      <c r="E5" s="30"/>
      <c r="F5" s="31"/>
      <c r="G5" s="32"/>
      <c r="H5" s="33"/>
      <c r="I5" s="29"/>
      <c r="J5" s="33"/>
      <c r="K5" s="31"/>
      <c r="L5" s="31"/>
      <c r="M5" s="31"/>
      <c r="N5" s="31"/>
      <c r="O5" s="34"/>
    </row>
    <row r="6" spans="1:15" x14ac:dyDescent="0.15">
      <c r="A6" s="27">
        <v>41334</v>
      </c>
      <c r="B6" s="28"/>
      <c r="C6" s="29" t="s">
        <v>8</v>
      </c>
      <c r="D6" s="195" t="s">
        <v>130</v>
      </c>
      <c r="E6" s="30"/>
      <c r="F6" s="31" t="s">
        <v>113</v>
      </c>
      <c r="G6" s="32"/>
      <c r="H6" s="33">
        <v>0.375</v>
      </c>
      <c r="I6" s="29" t="s">
        <v>18</v>
      </c>
      <c r="J6" s="33">
        <v>0.45833333333333331</v>
      </c>
      <c r="K6" s="31" t="s">
        <v>9</v>
      </c>
      <c r="L6" s="31"/>
      <c r="M6" s="31"/>
      <c r="N6" s="31"/>
      <c r="O6" s="34"/>
    </row>
    <row r="7" spans="1:15" x14ac:dyDescent="0.15">
      <c r="A7" s="27"/>
      <c r="B7" s="28"/>
      <c r="C7" s="29"/>
      <c r="D7" s="30" t="s">
        <v>70</v>
      </c>
      <c r="E7" s="30"/>
      <c r="F7" s="31" t="s">
        <v>113</v>
      </c>
      <c r="G7" s="32"/>
      <c r="H7" s="33">
        <v>0.4375</v>
      </c>
      <c r="I7" s="29" t="s">
        <v>18</v>
      </c>
      <c r="J7" s="33">
        <v>0.52083333333333337</v>
      </c>
      <c r="K7" s="31" t="s">
        <v>9</v>
      </c>
      <c r="L7" s="31"/>
      <c r="M7" s="31"/>
      <c r="N7" s="31"/>
      <c r="O7" s="34"/>
    </row>
    <row r="8" spans="1:15" x14ac:dyDescent="0.15">
      <c r="A8" s="27"/>
      <c r="B8" s="28"/>
      <c r="C8" s="29"/>
      <c r="D8" s="30" t="s">
        <v>68</v>
      </c>
      <c r="E8" s="30"/>
      <c r="F8" s="31" t="s">
        <v>113</v>
      </c>
      <c r="G8" s="32"/>
      <c r="H8" s="33">
        <v>0.5</v>
      </c>
      <c r="I8" s="29" t="s">
        <v>18</v>
      </c>
      <c r="J8" s="33">
        <v>0.60416666666666663</v>
      </c>
      <c r="K8" s="31" t="s">
        <v>9</v>
      </c>
      <c r="L8" s="31"/>
      <c r="M8" s="31"/>
      <c r="N8" s="31"/>
      <c r="O8" s="34"/>
    </row>
    <row r="9" spans="1:15" x14ac:dyDescent="0.15">
      <c r="A9" s="27"/>
      <c r="B9" s="28"/>
      <c r="C9" s="29"/>
      <c r="D9" s="195" t="s">
        <v>312</v>
      </c>
      <c r="E9" s="30"/>
      <c r="F9" s="31" t="s">
        <v>113</v>
      </c>
      <c r="G9" s="32"/>
      <c r="H9" s="33">
        <v>0.60416666666666663</v>
      </c>
      <c r="I9" s="29" t="s">
        <v>18</v>
      </c>
      <c r="J9" s="33">
        <v>0.6875</v>
      </c>
      <c r="K9" s="31" t="s">
        <v>9</v>
      </c>
      <c r="L9" s="31"/>
      <c r="M9" s="31"/>
      <c r="N9" s="31"/>
      <c r="O9" s="34"/>
    </row>
    <row r="10" spans="1:15" x14ac:dyDescent="0.15">
      <c r="A10" s="27"/>
      <c r="B10" s="28"/>
      <c r="C10" s="29"/>
      <c r="D10" s="30"/>
      <c r="E10" s="30"/>
      <c r="F10" s="31"/>
      <c r="G10" s="32"/>
      <c r="H10" s="33"/>
      <c r="I10" s="29"/>
      <c r="J10" s="33"/>
      <c r="K10" s="31"/>
      <c r="L10" s="31"/>
      <c r="M10" s="31"/>
      <c r="N10" s="11"/>
      <c r="O10" s="34"/>
    </row>
    <row r="11" spans="1:15" x14ac:dyDescent="0.15">
      <c r="A11" s="27">
        <v>41335</v>
      </c>
      <c r="B11" s="28">
        <v>5</v>
      </c>
      <c r="C11" s="29" t="s">
        <v>1</v>
      </c>
      <c r="D11" s="195" t="s">
        <v>311</v>
      </c>
      <c r="E11" s="30"/>
      <c r="F11" s="196" t="s">
        <v>133</v>
      </c>
      <c r="G11" s="32"/>
      <c r="H11" s="33">
        <v>0.375</v>
      </c>
      <c r="I11" s="29" t="s">
        <v>50</v>
      </c>
      <c r="J11" s="33">
        <v>0.4375</v>
      </c>
      <c r="K11" s="31" t="s">
        <v>10</v>
      </c>
      <c r="L11" s="31"/>
      <c r="M11" s="31"/>
      <c r="N11" s="11"/>
      <c r="O11" s="34"/>
    </row>
    <row r="12" spans="1:15" x14ac:dyDescent="0.15">
      <c r="A12" s="27"/>
      <c r="B12" s="28"/>
      <c r="C12" s="29"/>
      <c r="D12" s="195" t="s">
        <v>55</v>
      </c>
      <c r="E12" s="30"/>
      <c r="F12" s="196" t="s">
        <v>133</v>
      </c>
      <c r="G12" s="32"/>
      <c r="H12" s="33">
        <v>0.4375</v>
      </c>
      <c r="I12" s="29" t="s">
        <v>50</v>
      </c>
      <c r="J12" s="33">
        <v>0.5</v>
      </c>
      <c r="K12" s="31" t="s">
        <v>10</v>
      </c>
      <c r="L12" s="31"/>
      <c r="M12" s="31"/>
      <c r="N12" s="31"/>
      <c r="O12" s="34"/>
    </row>
    <row r="13" spans="1:15" x14ac:dyDescent="0.15">
      <c r="A13" s="27"/>
      <c r="B13" s="28"/>
      <c r="C13" s="29"/>
      <c r="D13" s="195" t="s">
        <v>310</v>
      </c>
      <c r="E13" s="30"/>
      <c r="F13" s="196" t="s">
        <v>313</v>
      </c>
      <c r="G13" s="32"/>
      <c r="H13" s="33">
        <v>0.375</v>
      </c>
      <c r="I13" s="188" t="s">
        <v>314</v>
      </c>
      <c r="J13" s="33">
        <v>0.5</v>
      </c>
      <c r="K13" s="196" t="s">
        <v>315</v>
      </c>
      <c r="L13" s="31"/>
      <c r="M13" s="31"/>
      <c r="N13" s="31"/>
      <c r="O13" s="34"/>
    </row>
    <row r="14" spans="1:15" x14ac:dyDescent="0.15">
      <c r="A14" s="27"/>
      <c r="B14" s="28"/>
      <c r="C14" s="29"/>
      <c r="D14" s="30"/>
      <c r="E14" s="30"/>
      <c r="F14" s="31"/>
      <c r="G14" s="32"/>
      <c r="H14" s="33"/>
      <c r="I14" s="29"/>
      <c r="J14" s="33"/>
      <c r="K14" s="31"/>
      <c r="L14" s="31"/>
      <c r="M14" s="31"/>
      <c r="N14" s="31"/>
      <c r="O14" s="34"/>
    </row>
    <row r="15" spans="1:15" x14ac:dyDescent="0.15">
      <c r="A15" s="27">
        <v>41341</v>
      </c>
      <c r="B15" s="28"/>
      <c r="C15" s="29" t="s">
        <v>8</v>
      </c>
      <c r="D15" s="195" t="s">
        <v>117</v>
      </c>
      <c r="E15" s="30"/>
      <c r="F15" s="196" t="s">
        <v>133</v>
      </c>
      <c r="G15" s="32"/>
      <c r="H15" s="33">
        <v>0.375</v>
      </c>
      <c r="I15" s="29" t="s">
        <v>18</v>
      </c>
      <c r="J15" s="33">
        <v>0.45833333333333331</v>
      </c>
      <c r="K15" s="31" t="s">
        <v>9</v>
      </c>
      <c r="L15" s="196" t="s">
        <v>318</v>
      </c>
      <c r="M15" s="31"/>
      <c r="N15" s="31"/>
      <c r="O15" s="34"/>
    </row>
    <row r="16" spans="1:15" x14ac:dyDescent="0.15">
      <c r="A16" s="27"/>
      <c r="B16" s="28"/>
      <c r="C16" s="29"/>
      <c r="D16" s="30" t="s">
        <v>70</v>
      </c>
      <c r="E16" s="30"/>
      <c r="F16" s="196" t="s">
        <v>133</v>
      </c>
      <c r="G16" s="32"/>
      <c r="H16" s="33">
        <v>0.4375</v>
      </c>
      <c r="I16" s="29" t="s">
        <v>18</v>
      </c>
      <c r="J16" s="33">
        <v>0.52083333333333337</v>
      </c>
      <c r="K16" s="31" t="s">
        <v>9</v>
      </c>
      <c r="L16" s="31"/>
      <c r="M16" s="31"/>
      <c r="N16" s="31"/>
      <c r="O16" s="34"/>
    </row>
    <row r="17" spans="1:15" x14ac:dyDescent="0.15">
      <c r="A17" s="27"/>
      <c r="B17" s="28"/>
      <c r="C17" s="29"/>
      <c r="D17" s="30" t="s">
        <v>68</v>
      </c>
      <c r="E17" s="30"/>
      <c r="F17" s="196" t="s">
        <v>101</v>
      </c>
      <c r="G17" s="32"/>
      <c r="H17" s="33">
        <v>0.5</v>
      </c>
      <c r="I17" s="29" t="s">
        <v>18</v>
      </c>
      <c r="J17" s="33">
        <v>0.60416666666666663</v>
      </c>
      <c r="K17" s="31" t="s">
        <v>9</v>
      </c>
      <c r="L17" s="31"/>
      <c r="M17" s="31"/>
      <c r="N17" s="31"/>
      <c r="O17" s="34"/>
    </row>
    <row r="18" spans="1:15" x14ac:dyDescent="0.15">
      <c r="A18" s="27"/>
      <c r="B18" s="28"/>
      <c r="C18" s="29"/>
      <c r="D18" s="195" t="s">
        <v>319</v>
      </c>
      <c r="E18" s="30"/>
      <c r="F18" s="196" t="s">
        <v>101</v>
      </c>
      <c r="G18" s="32"/>
      <c r="H18" s="33">
        <v>0.60416666666666663</v>
      </c>
      <c r="I18" s="29" t="s">
        <v>18</v>
      </c>
      <c r="J18" s="33">
        <v>0.6875</v>
      </c>
      <c r="K18" s="31" t="s">
        <v>9</v>
      </c>
      <c r="L18" s="31"/>
      <c r="M18" s="31"/>
      <c r="N18" s="31"/>
      <c r="O18" s="34"/>
    </row>
    <row r="19" spans="1:15" x14ac:dyDescent="0.15">
      <c r="A19" s="27"/>
      <c r="B19" s="28"/>
      <c r="C19" s="29"/>
      <c r="D19" s="30"/>
      <c r="E19" s="30"/>
      <c r="F19" s="31"/>
      <c r="G19" s="32"/>
      <c r="H19" s="33"/>
      <c r="I19" s="29"/>
      <c r="J19" s="33"/>
      <c r="K19" s="31"/>
      <c r="L19" s="31"/>
      <c r="M19" s="31"/>
      <c r="N19" s="31"/>
      <c r="O19" s="34"/>
    </row>
    <row r="20" spans="1:15" x14ac:dyDescent="0.15">
      <c r="A20" s="27">
        <v>41342</v>
      </c>
      <c r="B20" s="28">
        <v>5</v>
      </c>
      <c r="C20" s="29" t="s">
        <v>1</v>
      </c>
      <c r="D20" s="195" t="s">
        <v>55</v>
      </c>
      <c r="E20" s="30"/>
      <c r="F20" s="196" t="s">
        <v>101</v>
      </c>
      <c r="G20" s="32"/>
      <c r="H20" s="33">
        <v>0.375</v>
      </c>
      <c r="I20" s="29" t="s">
        <v>18</v>
      </c>
      <c r="J20" s="33">
        <v>0.5</v>
      </c>
      <c r="K20" s="31" t="s">
        <v>13</v>
      </c>
      <c r="L20" s="196" t="s">
        <v>309</v>
      </c>
      <c r="M20" s="31"/>
      <c r="N20" s="31"/>
      <c r="O20" s="34"/>
    </row>
    <row r="21" spans="1:15" x14ac:dyDescent="0.15">
      <c r="A21" s="27"/>
      <c r="B21" s="28"/>
      <c r="C21" s="29"/>
      <c r="D21" s="195" t="s">
        <v>323</v>
      </c>
      <c r="E21" s="30"/>
      <c r="F21" s="196" t="s">
        <v>316</v>
      </c>
      <c r="G21" s="32"/>
      <c r="H21" s="33">
        <v>0.5</v>
      </c>
      <c r="I21" s="188" t="s">
        <v>314</v>
      </c>
      <c r="J21" s="33">
        <v>0.66666666666666663</v>
      </c>
      <c r="K21" s="196" t="s">
        <v>317</v>
      </c>
      <c r="L21" s="196"/>
      <c r="M21" s="31"/>
      <c r="N21" s="31"/>
      <c r="O21" s="34"/>
    </row>
    <row r="22" spans="1:15" x14ac:dyDescent="0.15">
      <c r="A22" s="27"/>
      <c r="B22" s="28"/>
      <c r="C22" s="29"/>
      <c r="D22" s="195" t="s">
        <v>320</v>
      </c>
      <c r="E22" s="30"/>
      <c r="F22" s="196" t="s">
        <v>316</v>
      </c>
      <c r="G22" s="32"/>
      <c r="H22" s="33">
        <v>0.375</v>
      </c>
      <c r="I22" s="188" t="s">
        <v>314</v>
      </c>
      <c r="J22" s="33">
        <v>0.5</v>
      </c>
      <c r="K22" s="196" t="s">
        <v>321</v>
      </c>
      <c r="L22" s="196" t="s">
        <v>322</v>
      </c>
      <c r="M22" s="31"/>
      <c r="N22" s="31"/>
      <c r="O22" s="34"/>
    </row>
    <row r="23" spans="1:15" x14ac:dyDescent="0.15">
      <c r="A23" s="27"/>
      <c r="B23" s="28"/>
      <c r="C23" s="29"/>
      <c r="D23" s="195"/>
      <c r="E23" s="30"/>
      <c r="F23" s="196"/>
      <c r="G23" s="32"/>
      <c r="H23" s="33"/>
      <c r="I23" s="188"/>
      <c r="J23" s="33"/>
      <c r="K23" s="31"/>
      <c r="L23" s="31"/>
      <c r="M23" s="31"/>
      <c r="N23" s="31"/>
      <c r="O23" s="34"/>
    </row>
    <row r="24" spans="1:15" x14ac:dyDescent="0.15">
      <c r="A24" s="27">
        <v>41348</v>
      </c>
      <c r="B24" s="28"/>
      <c r="C24" s="29" t="s">
        <v>8</v>
      </c>
      <c r="D24" s="30" t="s">
        <v>117</v>
      </c>
      <c r="E24" s="30"/>
      <c r="F24" s="196" t="s">
        <v>133</v>
      </c>
      <c r="G24" s="32"/>
      <c r="H24" s="33">
        <v>0.375</v>
      </c>
      <c r="I24" s="29" t="s">
        <v>18</v>
      </c>
      <c r="J24" s="33">
        <v>0.45833333333333331</v>
      </c>
      <c r="K24" s="31" t="s">
        <v>9</v>
      </c>
      <c r="L24" s="196" t="s">
        <v>326</v>
      </c>
      <c r="M24" s="31"/>
      <c r="N24" s="31"/>
      <c r="O24" s="34"/>
    </row>
    <row r="25" spans="1:15" x14ac:dyDescent="0.15">
      <c r="A25" s="27"/>
      <c r="B25" s="28"/>
      <c r="C25" s="29"/>
      <c r="D25" s="30" t="s">
        <v>70</v>
      </c>
      <c r="E25" s="30"/>
      <c r="F25" s="196" t="s">
        <v>133</v>
      </c>
      <c r="G25" s="32"/>
      <c r="H25" s="33">
        <v>0.4375</v>
      </c>
      <c r="I25" s="29" t="s">
        <v>18</v>
      </c>
      <c r="J25" s="33">
        <v>0.52083333333333337</v>
      </c>
      <c r="K25" s="31" t="s">
        <v>9</v>
      </c>
      <c r="L25" s="31"/>
      <c r="M25" s="31"/>
      <c r="N25" s="31"/>
      <c r="O25" s="34"/>
    </row>
    <row r="26" spans="1:15" x14ac:dyDescent="0.15">
      <c r="A26" s="27"/>
      <c r="B26" s="28"/>
      <c r="C26" s="29"/>
      <c r="D26" s="30" t="s">
        <v>68</v>
      </c>
      <c r="E26" s="30"/>
      <c r="F26" s="196" t="s">
        <v>133</v>
      </c>
      <c r="G26" s="32"/>
      <c r="H26" s="33">
        <v>0.5</v>
      </c>
      <c r="I26" s="29" t="s">
        <v>18</v>
      </c>
      <c r="J26" s="33">
        <v>0.60416666666666663</v>
      </c>
      <c r="K26" s="31" t="s">
        <v>9</v>
      </c>
      <c r="L26" s="31"/>
      <c r="M26" s="31"/>
      <c r="N26" s="31"/>
      <c r="O26" s="34"/>
    </row>
    <row r="27" spans="1:15" x14ac:dyDescent="0.15">
      <c r="A27" s="27"/>
      <c r="B27" s="28"/>
      <c r="C27" s="29"/>
      <c r="D27" s="30" t="s">
        <v>73</v>
      </c>
      <c r="E27" s="30"/>
      <c r="F27" s="196" t="s">
        <v>101</v>
      </c>
      <c r="G27" s="32"/>
      <c r="H27" s="33">
        <v>0.60416666666666663</v>
      </c>
      <c r="I27" s="29" t="s">
        <v>18</v>
      </c>
      <c r="J27" s="33">
        <v>0.6875</v>
      </c>
      <c r="K27" s="31" t="s">
        <v>9</v>
      </c>
      <c r="L27" s="31"/>
      <c r="M27" s="31"/>
      <c r="N27" s="31"/>
      <c r="O27" s="34"/>
    </row>
    <row r="28" spans="1:15" x14ac:dyDescent="0.15">
      <c r="A28" s="27"/>
      <c r="B28" s="28"/>
      <c r="C28" s="29"/>
      <c r="D28" s="30"/>
      <c r="E28" s="30"/>
      <c r="F28" s="31"/>
      <c r="G28" s="32"/>
      <c r="H28" s="33"/>
      <c r="I28" s="29"/>
      <c r="J28" s="33"/>
      <c r="K28" s="31"/>
      <c r="L28" s="31"/>
      <c r="M28" s="31"/>
      <c r="N28" s="31"/>
      <c r="O28" s="34"/>
    </row>
    <row r="29" spans="1:15" x14ac:dyDescent="0.15">
      <c r="A29" s="27">
        <v>41349</v>
      </c>
      <c r="B29" s="28">
        <v>5</v>
      </c>
      <c r="C29" s="29" t="s">
        <v>1</v>
      </c>
      <c r="D29" s="195" t="s">
        <v>131</v>
      </c>
      <c r="E29" s="30"/>
      <c r="F29" s="196" t="s">
        <v>133</v>
      </c>
      <c r="G29" s="32"/>
      <c r="H29" s="33">
        <v>0.375</v>
      </c>
      <c r="I29" s="29" t="s">
        <v>18</v>
      </c>
      <c r="J29" s="33">
        <v>0.4375</v>
      </c>
      <c r="K29" s="31" t="s">
        <v>13</v>
      </c>
      <c r="L29" s="31"/>
      <c r="M29" s="31"/>
      <c r="N29" s="31"/>
      <c r="O29" s="34"/>
    </row>
    <row r="30" spans="1:15" x14ac:dyDescent="0.15">
      <c r="A30" s="27"/>
      <c r="B30" s="28"/>
      <c r="C30" s="29"/>
      <c r="D30" s="195" t="s">
        <v>132</v>
      </c>
      <c r="E30" s="30"/>
      <c r="F30" s="196" t="s">
        <v>133</v>
      </c>
      <c r="G30" s="32"/>
      <c r="H30" s="33">
        <v>0.4375</v>
      </c>
      <c r="I30" s="29" t="s">
        <v>18</v>
      </c>
      <c r="J30" s="33">
        <v>0.5</v>
      </c>
      <c r="K30" s="31" t="s">
        <v>13</v>
      </c>
      <c r="L30" s="31"/>
      <c r="M30" s="31"/>
      <c r="N30" s="31"/>
      <c r="O30" s="34"/>
    </row>
    <row r="31" spans="1:15" x14ac:dyDescent="0.15">
      <c r="A31" s="27"/>
      <c r="B31" s="28"/>
      <c r="C31" s="29"/>
      <c r="D31" s="30"/>
      <c r="E31" s="30"/>
      <c r="F31" s="31"/>
      <c r="G31" s="32"/>
      <c r="H31" s="33"/>
      <c r="I31" s="29"/>
      <c r="J31" s="33"/>
      <c r="K31" s="31"/>
      <c r="L31" s="31"/>
      <c r="M31" s="31"/>
      <c r="N31" s="31"/>
      <c r="O31" s="34"/>
    </row>
    <row r="32" spans="1:15" ht="13.5" customHeight="1" x14ac:dyDescent="0.15">
      <c r="A32" s="189">
        <v>40989</v>
      </c>
      <c r="B32" s="28"/>
      <c r="C32" s="188" t="s">
        <v>250</v>
      </c>
      <c r="D32" s="30" t="s">
        <v>117</v>
      </c>
      <c r="E32" s="30"/>
      <c r="F32" s="196" t="s">
        <v>136</v>
      </c>
      <c r="G32" s="32"/>
      <c r="H32" s="33">
        <v>0.375</v>
      </c>
      <c r="I32" s="29" t="s">
        <v>18</v>
      </c>
      <c r="J32" s="33">
        <v>0.45833333333333331</v>
      </c>
      <c r="K32" s="31" t="s">
        <v>9</v>
      </c>
      <c r="L32" s="31"/>
      <c r="M32" s="31"/>
      <c r="N32" s="31"/>
      <c r="O32" s="34"/>
    </row>
    <row r="33" spans="1:15" x14ac:dyDescent="0.15">
      <c r="A33" s="27"/>
      <c r="B33" s="28"/>
      <c r="C33" s="29"/>
      <c r="D33" s="195" t="s">
        <v>66</v>
      </c>
      <c r="E33" s="30"/>
      <c r="F33" s="196" t="s">
        <v>133</v>
      </c>
      <c r="G33" s="32"/>
      <c r="H33" s="33">
        <v>0.4375</v>
      </c>
      <c r="I33" s="29" t="s">
        <v>18</v>
      </c>
      <c r="J33" s="33">
        <v>0.52083333333333337</v>
      </c>
      <c r="K33" s="31" t="s">
        <v>9</v>
      </c>
      <c r="L33" s="31"/>
      <c r="M33" s="31"/>
      <c r="N33" s="31"/>
      <c r="O33" s="34"/>
    </row>
    <row r="34" spans="1:15" x14ac:dyDescent="0.15">
      <c r="A34" s="27"/>
      <c r="B34" s="28"/>
      <c r="C34" s="29"/>
      <c r="D34" s="30" t="s">
        <v>68</v>
      </c>
      <c r="E34" s="30"/>
      <c r="F34" s="196" t="s">
        <v>101</v>
      </c>
      <c r="G34" s="32"/>
      <c r="H34" s="33">
        <v>0.5</v>
      </c>
      <c r="I34" s="29" t="s">
        <v>18</v>
      </c>
      <c r="J34" s="33">
        <v>0.60416666666666663</v>
      </c>
      <c r="K34" s="31" t="s">
        <v>9</v>
      </c>
      <c r="L34" s="31"/>
      <c r="M34" s="31"/>
      <c r="N34" s="31"/>
      <c r="O34" s="34"/>
    </row>
    <row r="35" spans="1:15" x14ac:dyDescent="0.15">
      <c r="A35" s="27"/>
      <c r="B35" s="28"/>
      <c r="C35" s="29"/>
      <c r="D35" s="30" t="s">
        <v>73</v>
      </c>
      <c r="E35" s="30"/>
      <c r="F35" s="196" t="s">
        <v>136</v>
      </c>
      <c r="G35" s="32"/>
      <c r="H35" s="33">
        <v>0.60416666666666663</v>
      </c>
      <c r="I35" s="29" t="s">
        <v>18</v>
      </c>
      <c r="J35" s="33">
        <v>0.6875</v>
      </c>
      <c r="K35" s="31" t="s">
        <v>9</v>
      </c>
      <c r="L35" s="31"/>
      <c r="M35" s="31"/>
      <c r="N35" s="31"/>
      <c r="O35" s="34"/>
    </row>
    <row r="36" spans="1:15" x14ac:dyDescent="0.15">
      <c r="A36" s="27"/>
      <c r="B36" s="28"/>
      <c r="C36" s="29"/>
      <c r="D36" s="195" t="s">
        <v>56</v>
      </c>
      <c r="E36" s="30"/>
      <c r="F36" s="196" t="s">
        <v>134</v>
      </c>
      <c r="G36" s="32"/>
      <c r="H36" s="33">
        <v>0.41666666666666669</v>
      </c>
      <c r="I36" s="188" t="s">
        <v>135</v>
      </c>
      <c r="J36" s="33">
        <v>0.5</v>
      </c>
      <c r="K36" s="196" t="s">
        <v>315</v>
      </c>
      <c r="L36" s="31"/>
      <c r="M36" s="31"/>
      <c r="N36" s="31"/>
      <c r="O36" s="34"/>
    </row>
    <row r="37" spans="1:15" x14ac:dyDescent="0.15">
      <c r="A37" s="27"/>
      <c r="B37" s="28"/>
      <c r="C37" s="29"/>
      <c r="D37" s="195" t="s">
        <v>137</v>
      </c>
      <c r="E37" s="30"/>
      <c r="F37" s="196" t="s">
        <v>134</v>
      </c>
      <c r="G37" s="32"/>
      <c r="H37" s="33">
        <v>0.41666666666666669</v>
      </c>
      <c r="I37" s="188" t="s">
        <v>135</v>
      </c>
      <c r="J37" s="33">
        <v>0.5</v>
      </c>
      <c r="K37" s="196" t="s">
        <v>324</v>
      </c>
      <c r="L37" s="31"/>
      <c r="M37" s="31"/>
      <c r="N37" s="31"/>
      <c r="O37" s="34"/>
    </row>
    <row r="38" spans="1:15" x14ac:dyDescent="0.15">
      <c r="A38" s="27"/>
      <c r="B38" s="28"/>
      <c r="C38" s="29"/>
      <c r="D38" s="30"/>
      <c r="E38" s="30"/>
      <c r="F38" s="31"/>
      <c r="G38" s="32"/>
      <c r="H38" s="33"/>
      <c r="I38" s="29"/>
      <c r="J38" s="33"/>
      <c r="K38" s="31"/>
      <c r="L38" s="31"/>
      <c r="M38" s="31"/>
      <c r="N38" s="31"/>
      <c r="O38" s="34"/>
    </row>
    <row r="39" spans="1:15" x14ac:dyDescent="0.15">
      <c r="A39" s="189">
        <v>41355</v>
      </c>
      <c r="B39" s="28"/>
      <c r="C39" s="29" t="s">
        <v>8</v>
      </c>
      <c r="D39" s="195" t="s">
        <v>138</v>
      </c>
      <c r="E39" s="30"/>
      <c r="F39" s="196" t="s">
        <v>101</v>
      </c>
      <c r="G39" s="32"/>
      <c r="H39" s="33">
        <v>0.375</v>
      </c>
      <c r="I39" s="29" t="s">
        <v>18</v>
      </c>
      <c r="J39" s="33">
        <v>0.5</v>
      </c>
      <c r="K39" s="31" t="s">
        <v>9</v>
      </c>
      <c r="L39" s="235" t="s">
        <v>327</v>
      </c>
      <c r="M39" s="31"/>
      <c r="N39" s="31"/>
      <c r="O39" s="34"/>
    </row>
    <row r="40" spans="1:15" x14ac:dyDescent="0.15">
      <c r="A40" s="27"/>
      <c r="B40" s="28"/>
      <c r="C40" s="29"/>
      <c r="D40" s="195" t="s">
        <v>141</v>
      </c>
      <c r="E40" s="30"/>
      <c r="F40" s="196" t="s">
        <v>133</v>
      </c>
      <c r="G40" s="32"/>
      <c r="H40" s="33">
        <v>0.5</v>
      </c>
      <c r="I40" s="29" t="s">
        <v>18</v>
      </c>
      <c r="J40" s="33">
        <v>0.60416666666666663</v>
      </c>
      <c r="K40" s="31" t="s">
        <v>9</v>
      </c>
      <c r="L40" s="31"/>
      <c r="M40" s="31"/>
      <c r="N40" s="31"/>
      <c r="O40" s="34"/>
    </row>
    <row r="41" spans="1:15" x14ac:dyDescent="0.15">
      <c r="A41" s="27"/>
      <c r="B41" s="28"/>
      <c r="C41" s="29"/>
      <c r="D41" s="30" t="s">
        <v>59</v>
      </c>
      <c r="E41" s="30"/>
      <c r="F41" s="196" t="s">
        <v>133</v>
      </c>
      <c r="G41" s="32"/>
      <c r="H41" s="33">
        <v>0.60416666666666663</v>
      </c>
      <c r="I41" s="29" t="s">
        <v>18</v>
      </c>
      <c r="J41" s="33">
        <v>0.6875</v>
      </c>
      <c r="K41" s="31" t="s">
        <v>9</v>
      </c>
      <c r="L41" s="31"/>
      <c r="M41" s="31"/>
      <c r="N41" s="31"/>
      <c r="O41" s="34"/>
    </row>
    <row r="42" spans="1:15" x14ac:dyDescent="0.15">
      <c r="A42" s="27"/>
      <c r="B42" s="28"/>
      <c r="C42" s="29"/>
      <c r="D42" s="195" t="s">
        <v>139</v>
      </c>
      <c r="E42" s="30"/>
      <c r="F42" s="196" t="s">
        <v>133</v>
      </c>
      <c r="G42" s="32"/>
      <c r="H42" s="33">
        <v>0.5</v>
      </c>
      <c r="I42" s="29" t="s">
        <v>44</v>
      </c>
      <c r="J42" s="33">
        <v>0.5625</v>
      </c>
      <c r="K42" s="31" t="s">
        <v>15</v>
      </c>
      <c r="L42" s="31"/>
      <c r="M42" s="31"/>
      <c r="N42" s="31"/>
      <c r="O42" s="34"/>
    </row>
    <row r="43" spans="1:15" x14ac:dyDescent="0.15">
      <c r="A43" s="27"/>
      <c r="B43" s="28"/>
      <c r="C43" s="29"/>
      <c r="D43" s="30"/>
      <c r="E43" s="30"/>
      <c r="F43" s="31"/>
      <c r="G43" s="32"/>
      <c r="H43" s="33"/>
      <c r="I43" s="29"/>
      <c r="J43" s="33"/>
      <c r="K43" s="31"/>
      <c r="L43" s="31"/>
      <c r="M43" s="31"/>
      <c r="N43" s="31"/>
      <c r="O43" s="34"/>
    </row>
    <row r="44" spans="1:15" x14ac:dyDescent="0.15">
      <c r="A44" s="27">
        <v>41356</v>
      </c>
      <c r="B44" s="28">
        <v>5</v>
      </c>
      <c r="C44" s="29" t="s">
        <v>1</v>
      </c>
      <c r="D44" s="238" t="s">
        <v>328</v>
      </c>
      <c r="E44" s="30"/>
      <c r="F44" s="196" t="s">
        <v>133</v>
      </c>
      <c r="G44" s="32"/>
      <c r="H44" s="33">
        <v>0.375</v>
      </c>
      <c r="I44" s="29" t="s">
        <v>50</v>
      </c>
      <c r="J44" s="33">
        <v>0.4375</v>
      </c>
      <c r="K44" s="31" t="s">
        <v>10</v>
      </c>
      <c r="L44" s="196"/>
      <c r="M44" s="31"/>
      <c r="N44" s="31"/>
      <c r="O44" s="34"/>
    </row>
    <row r="45" spans="1:15" x14ac:dyDescent="0.15">
      <c r="A45" s="27"/>
      <c r="B45" s="28"/>
      <c r="C45" s="29"/>
      <c r="D45" s="195" t="s">
        <v>140</v>
      </c>
      <c r="E45" s="30"/>
      <c r="F45" s="196" t="s">
        <v>133</v>
      </c>
      <c r="G45" s="32"/>
      <c r="H45" s="33">
        <v>0.4375</v>
      </c>
      <c r="I45" s="29" t="s">
        <v>50</v>
      </c>
      <c r="J45" s="33">
        <v>0.5</v>
      </c>
      <c r="K45" s="31" t="s">
        <v>10</v>
      </c>
      <c r="L45" s="31"/>
      <c r="M45" s="31"/>
      <c r="N45" s="31"/>
      <c r="O45" s="34"/>
    </row>
    <row r="46" spans="1:15" x14ac:dyDescent="0.15">
      <c r="A46" s="190"/>
      <c r="B46" s="191"/>
      <c r="C46" s="192"/>
      <c r="D46" s="213" t="s">
        <v>55</v>
      </c>
      <c r="E46" s="175"/>
      <c r="F46" s="214" t="s">
        <v>134</v>
      </c>
      <c r="G46" s="60"/>
      <c r="H46" s="193">
        <v>0.5</v>
      </c>
      <c r="I46" s="215" t="s">
        <v>135</v>
      </c>
      <c r="J46" s="193">
        <v>0.66666666666666663</v>
      </c>
      <c r="K46" s="214" t="s">
        <v>325</v>
      </c>
      <c r="L46" s="59"/>
      <c r="M46" s="59"/>
      <c r="N46" s="59"/>
      <c r="O46" s="194"/>
    </row>
    <row r="47" spans="1:15" x14ac:dyDescent="0.15">
      <c r="A47" s="190"/>
      <c r="B47" s="191"/>
      <c r="C47" s="192"/>
      <c r="D47" s="175"/>
      <c r="E47" s="175"/>
      <c r="F47" s="59"/>
      <c r="G47" s="60"/>
      <c r="H47" s="193"/>
      <c r="I47" s="192"/>
      <c r="J47" s="193"/>
      <c r="K47" s="59"/>
      <c r="L47" s="59"/>
      <c r="M47" s="59"/>
      <c r="N47" s="59"/>
      <c r="O47" s="194"/>
    </row>
    <row r="48" spans="1:15" x14ac:dyDescent="0.15">
      <c r="A48" s="27">
        <v>41362</v>
      </c>
      <c r="B48" s="28"/>
      <c r="C48" s="29" t="s">
        <v>8</v>
      </c>
      <c r="D48" s="30" t="s">
        <v>117</v>
      </c>
      <c r="E48" s="30"/>
      <c r="F48" s="196" t="s">
        <v>133</v>
      </c>
      <c r="G48" s="32"/>
      <c r="H48" s="33">
        <v>0.375</v>
      </c>
      <c r="I48" s="29" t="s">
        <v>18</v>
      </c>
      <c r="J48" s="33">
        <v>0.45833333333333331</v>
      </c>
      <c r="K48" s="31" t="s">
        <v>9</v>
      </c>
      <c r="L48" s="196"/>
      <c r="M48" s="31"/>
      <c r="N48" s="31"/>
      <c r="O48" s="34"/>
    </row>
    <row r="49" spans="1:15" x14ac:dyDescent="0.15">
      <c r="A49" s="27"/>
      <c r="B49" s="28"/>
      <c r="C49" s="29"/>
      <c r="D49" s="30" t="s">
        <v>70</v>
      </c>
      <c r="E49" s="30"/>
      <c r="F49" s="196" t="s">
        <v>136</v>
      </c>
      <c r="G49" s="32"/>
      <c r="H49" s="33">
        <v>0.4375</v>
      </c>
      <c r="I49" s="29" t="s">
        <v>18</v>
      </c>
      <c r="J49" s="33">
        <v>0.52083333333333337</v>
      </c>
      <c r="K49" s="31" t="s">
        <v>9</v>
      </c>
      <c r="L49" s="31"/>
      <c r="M49" s="31"/>
      <c r="N49" s="31"/>
      <c r="O49" s="34"/>
    </row>
    <row r="50" spans="1:15" x14ac:dyDescent="0.15">
      <c r="A50" s="27"/>
      <c r="B50" s="28"/>
      <c r="C50" s="29"/>
      <c r="D50" s="30" t="s">
        <v>68</v>
      </c>
      <c r="E50" s="30"/>
      <c r="F50" s="196" t="s">
        <v>101</v>
      </c>
      <c r="G50" s="32"/>
      <c r="H50" s="33">
        <v>0.5</v>
      </c>
      <c r="I50" s="29" t="s">
        <v>18</v>
      </c>
      <c r="J50" s="33">
        <v>0.60416666666666663</v>
      </c>
      <c r="K50" s="31" t="s">
        <v>9</v>
      </c>
      <c r="L50" s="31"/>
      <c r="M50" s="31"/>
      <c r="N50" s="31"/>
      <c r="O50" s="34"/>
    </row>
    <row r="51" spans="1:15" x14ac:dyDescent="0.15">
      <c r="A51" s="27"/>
      <c r="B51" s="28"/>
      <c r="C51" s="29"/>
      <c r="D51" s="30" t="s">
        <v>73</v>
      </c>
      <c r="E51" s="30"/>
      <c r="F51" s="196" t="s">
        <v>133</v>
      </c>
      <c r="G51" s="32"/>
      <c r="H51" s="33">
        <v>0.60416666666666663</v>
      </c>
      <c r="I51" s="29" t="s">
        <v>18</v>
      </c>
      <c r="J51" s="33">
        <v>0.6875</v>
      </c>
      <c r="K51" s="31" t="s">
        <v>9</v>
      </c>
      <c r="L51" s="31"/>
      <c r="M51" s="31"/>
      <c r="N51" s="31"/>
      <c r="O51" s="34"/>
    </row>
    <row r="52" spans="1:15" x14ac:dyDescent="0.15">
      <c r="A52" s="27"/>
      <c r="B52" s="28"/>
      <c r="C52" s="29"/>
      <c r="D52" s="195" t="s">
        <v>84</v>
      </c>
      <c r="E52" s="30"/>
      <c r="F52" s="196" t="s">
        <v>101</v>
      </c>
      <c r="G52" s="32"/>
      <c r="H52" s="33">
        <v>0.5</v>
      </c>
      <c r="I52" s="29" t="s">
        <v>18</v>
      </c>
      <c r="J52" s="33">
        <v>0.5625</v>
      </c>
      <c r="K52" s="31" t="s">
        <v>15</v>
      </c>
      <c r="L52" s="31"/>
      <c r="M52" s="31"/>
      <c r="N52" s="31"/>
      <c r="O52" s="34"/>
    </row>
    <row r="53" spans="1:15" x14ac:dyDescent="0.15">
      <c r="A53" s="27"/>
      <c r="B53" s="28"/>
      <c r="C53" s="29"/>
      <c r="D53" s="195"/>
      <c r="E53" s="30"/>
      <c r="F53" s="196"/>
      <c r="G53" s="32"/>
      <c r="H53" s="33"/>
      <c r="I53" s="29"/>
      <c r="J53" s="33"/>
      <c r="K53" s="31"/>
      <c r="L53" s="31"/>
      <c r="M53" s="31"/>
      <c r="N53" s="31"/>
      <c r="O53" s="34"/>
    </row>
    <row r="54" spans="1:15" x14ac:dyDescent="0.15">
      <c r="A54" s="27">
        <v>41363</v>
      </c>
      <c r="B54" s="28"/>
      <c r="C54" s="188" t="s">
        <v>308</v>
      </c>
      <c r="D54" s="239"/>
      <c r="E54" s="239"/>
      <c r="F54" s="240"/>
      <c r="G54" s="241"/>
      <c r="H54" s="242"/>
      <c r="I54" s="243"/>
      <c r="J54" s="242"/>
      <c r="K54" s="244"/>
      <c r="L54" s="196"/>
      <c r="M54" s="31"/>
      <c r="N54" s="31"/>
      <c r="O54" s="34"/>
    </row>
    <row r="55" spans="1:15" x14ac:dyDescent="0.15">
      <c r="A55" s="27"/>
      <c r="B55" s="28"/>
      <c r="C55" s="29"/>
      <c r="D55" s="239"/>
      <c r="E55" s="239"/>
      <c r="F55" s="240"/>
      <c r="G55" s="241"/>
      <c r="H55" s="242"/>
      <c r="I55" s="243"/>
      <c r="J55" s="242"/>
      <c r="K55" s="244"/>
      <c r="L55" s="31"/>
      <c r="M55" s="31"/>
      <c r="N55" s="31"/>
      <c r="O55" s="34"/>
    </row>
    <row r="56" spans="1:15" x14ac:dyDescent="0.15">
      <c r="A56" s="27"/>
      <c r="B56" s="28"/>
      <c r="C56" s="29"/>
      <c r="D56" s="239"/>
      <c r="E56" s="239"/>
      <c r="F56" s="240"/>
      <c r="G56" s="241"/>
      <c r="H56" s="242"/>
      <c r="I56" s="243"/>
      <c r="J56" s="242"/>
      <c r="K56" s="244"/>
      <c r="L56" s="31"/>
      <c r="M56" s="31"/>
      <c r="N56" s="31"/>
      <c r="O56" s="34"/>
    </row>
    <row r="57" spans="1:15" x14ac:dyDescent="0.15">
      <c r="A57" s="27"/>
      <c r="B57" s="28"/>
      <c r="C57" s="29"/>
      <c r="D57" s="239"/>
      <c r="E57" s="239"/>
      <c r="F57" s="240"/>
      <c r="G57" s="241"/>
      <c r="H57" s="242"/>
      <c r="I57" s="243"/>
      <c r="J57" s="242"/>
      <c r="K57" s="244"/>
      <c r="L57" s="31"/>
      <c r="M57" s="31"/>
      <c r="N57" s="31"/>
      <c r="O57" s="34"/>
    </row>
    <row r="58" spans="1:15" ht="14.25" thickBot="1" x14ac:dyDescent="0.2">
      <c r="A58" s="68"/>
      <c r="B58" s="69"/>
      <c r="C58" s="38"/>
      <c r="D58" s="236"/>
      <c r="E58" s="70"/>
      <c r="F58" s="237"/>
      <c r="G58" s="71"/>
      <c r="H58" s="72"/>
      <c r="I58" s="38"/>
      <c r="J58" s="72"/>
      <c r="K58" s="39"/>
      <c r="L58" s="39"/>
      <c r="M58" s="39"/>
      <c r="N58" s="39"/>
      <c r="O58" s="44"/>
    </row>
  </sheetData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scale="78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opLeftCell="A7" zoomScale="75" workbookViewId="0">
      <selection activeCell="D51" sqref="D51"/>
    </sheetView>
  </sheetViews>
  <sheetFormatPr defaultRowHeight="13.5" x14ac:dyDescent="0.15"/>
  <cols>
    <col min="1" max="1" width="10.5" style="128" customWidth="1"/>
    <col min="2" max="2" width="5" style="130" hidden="1" customWidth="1"/>
    <col min="3" max="3" width="7" style="130" customWidth="1"/>
    <col min="4" max="4" width="18" style="128" bestFit="1" customWidth="1"/>
    <col min="5" max="5" width="8.75" style="128" customWidth="1"/>
    <col min="6" max="6" width="14" style="128" customWidth="1"/>
    <col min="7" max="7" width="2.75" style="129" customWidth="1"/>
    <col min="8" max="8" width="9" style="130"/>
    <col min="9" max="9" width="3.25" style="130" customWidth="1"/>
    <col min="10" max="10" width="9" style="130"/>
    <col min="11" max="11" width="15.25" style="128" customWidth="1"/>
    <col min="12" max="12" width="9" style="128"/>
    <col min="13" max="13" width="19" style="128" customWidth="1"/>
    <col min="14" max="14" width="47.75" style="128" customWidth="1"/>
    <col min="15" max="16384" width="9" style="128"/>
  </cols>
  <sheetData>
    <row r="1" spans="1:14" ht="18.75" x14ac:dyDescent="0.4">
      <c r="A1" s="131" t="s">
        <v>19</v>
      </c>
      <c r="B1" s="132"/>
      <c r="C1" s="132"/>
      <c r="D1" s="133"/>
      <c r="E1" s="133"/>
      <c r="F1" s="133"/>
      <c r="G1" s="134"/>
      <c r="H1" s="132"/>
      <c r="I1" s="132"/>
      <c r="J1" s="132"/>
      <c r="K1" s="135"/>
      <c r="L1" s="135"/>
      <c r="M1" s="136">
        <f ca="1">TODAY()</f>
        <v>42253</v>
      </c>
      <c r="N1" s="137"/>
    </row>
    <row r="2" spans="1:14" ht="17.25" x14ac:dyDescent="0.2">
      <c r="A2" s="101" t="s">
        <v>355</v>
      </c>
      <c r="B2" s="102"/>
      <c r="C2" s="102"/>
      <c r="D2" s="103"/>
      <c r="E2" s="103"/>
      <c r="F2" s="104"/>
      <c r="G2" s="105"/>
      <c r="H2" s="102"/>
      <c r="I2" s="102"/>
      <c r="J2" s="102"/>
      <c r="K2" s="103"/>
      <c r="L2" s="103"/>
      <c r="M2" s="103"/>
      <c r="N2" s="106"/>
    </row>
    <row r="3" spans="1:14" ht="14.25" thickBot="1" x14ac:dyDescent="0.2">
      <c r="A3" s="107"/>
      <c r="B3" s="108"/>
      <c r="C3" s="108"/>
      <c r="D3" s="109"/>
      <c r="E3" s="109"/>
      <c r="F3" s="109"/>
      <c r="G3" s="110"/>
      <c r="H3" s="108"/>
      <c r="I3" s="108"/>
      <c r="J3" s="108"/>
      <c r="K3" s="109"/>
      <c r="L3" s="109"/>
      <c r="M3" s="109"/>
      <c r="N3" s="111"/>
    </row>
    <row r="4" spans="1:14" ht="14.25" thickBot="1" x14ac:dyDescent="0.2">
      <c r="A4" s="112" t="s">
        <v>1</v>
      </c>
      <c r="B4" s="113"/>
      <c r="C4" s="114" t="s">
        <v>2</v>
      </c>
      <c r="D4" s="115" t="s">
        <v>3</v>
      </c>
      <c r="E4" s="116"/>
      <c r="F4" s="116" t="s">
        <v>4</v>
      </c>
      <c r="G4" s="117"/>
      <c r="H4" s="114" t="s">
        <v>5</v>
      </c>
      <c r="I4" s="114"/>
      <c r="J4" s="114"/>
      <c r="K4" s="116" t="s">
        <v>6</v>
      </c>
      <c r="L4" s="116" t="s">
        <v>7</v>
      </c>
      <c r="M4" s="116"/>
      <c r="N4" s="118"/>
    </row>
    <row r="5" spans="1:14" ht="14.25" thickTop="1" x14ac:dyDescent="0.15">
      <c r="A5" s="119">
        <v>42126</v>
      </c>
      <c r="B5" s="120">
        <v>4</v>
      </c>
      <c r="C5" s="200" t="s">
        <v>8</v>
      </c>
      <c r="D5" s="198" t="s">
        <v>344</v>
      </c>
      <c r="E5" s="90"/>
      <c r="F5" s="216" t="s">
        <v>101</v>
      </c>
      <c r="G5" s="36"/>
      <c r="H5" s="92">
        <v>0.41666666666666669</v>
      </c>
      <c r="I5" s="93" t="s">
        <v>11</v>
      </c>
      <c r="J5" s="92">
        <v>0.5</v>
      </c>
      <c r="K5" s="91" t="s">
        <v>9</v>
      </c>
      <c r="L5" s="123"/>
      <c r="M5" s="123"/>
      <c r="N5" s="124"/>
    </row>
    <row r="6" spans="1:14" x14ac:dyDescent="0.15">
      <c r="A6" s="119"/>
      <c r="B6" s="120"/>
      <c r="C6" s="121"/>
      <c r="D6" s="195" t="s">
        <v>56</v>
      </c>
      <c r="E6" s="52"/>
      <c r="F6" s="196" t="s">
        <v>101</v>
      </c>
      <c r="G6" s="32"/>
      <c r="H6" s="54">
        <v>0.5</v>
      </c>
      <c r="I6" s="55" t="s">
        <v>11</v>
      </c>
      <c r="J6" s="54">
        <v>0.60416666666666663</v>
      </c>
      <c r="K6" s="53" t="s">
        <v>9</v>
      </c>
      <c r="L6" s="201"/>
      <c r="M6" s="123"/>
      <c r="N6" s="124"/>
    </row>
    <row r="7" spans="1:14" x14ac:dyDescent="0.15">
      <c r="A7" s="119"/>
      <c r="B7" s="120"/>
      <c r="C7" s="121"/>
      <c r="D7" s="195" t="s">
        <v>57</v>
      </c>
      <c r="E7" s="52"/>
      <c r="F7" s="196" t="s">
        <v>101</v>
      </c>
      <c r="G7" s="32"/>
      <c r="H7" s="54">
        <v>0.60416666666666663</v>
      </c>
      <c r="I7" s="55" t="s">
        <v>11</v>
      </c>
      <c r="J7" s="54">
        <v>0.70833333333333337</v>
      </c>
      <c r="K7" s="53" t="s">
        <v>9</v>
      </c>
      <c r="L7" s="123"/>
      <c r="M7" s="123"/>
      <c r="N7" s="124"/>
    </row>
    <row r="8" spans="1:14" x14ac:dyDescent="0.15">
      <c r="A8" s="119"/>
      <c r="B8" s="120"/>
      <c r="C8" s="121"/>
      <c r="D8" s="195" t="s">
        <v>58</v>
      </c>
      <c r="E8" s="30"/>
      <c r="F8" s="196" t="s">
        <v>101</v>
      </c>
      <c r="G8" s="32"/>
      <c r="H8" s="33">
        <v>0.5</v>
      </c>
      <c r="I8" s="29" t="s">
        <v>18</v>
      </c>
      <c r="J8" s="33">
        <v>0.5625</v>
      </c>
      <c r="K8" s="31" t="s">
        <v>15</v>
      </c>
      <c r="L8" s="123"/>
      <c r="M8" s="123"/>
      <c r="N8" s="124"/>
    </row>
    <row r="9" spans="1:14" x14ac:dyDescent="0.15">
      <c r="A9" s="119"/>
      <c r="B9" s="120"/>
      <c r="C9" s="121"/>
      <c r="D9" s="217"/>
      <c r="E9" s="122"/>
      <c r="F9" s="123"/>
      <c r="G9" s="125"/>
      <c r="H9" s="126"/>
      <c r="I9" s="121"/>
      <c r="J9" s="126"/>
      <c r="K9" s="123"/>
      <c r="L9" s="123"/>
      <c r="M9" s="123"/>
      <c r="N9" s="124"/>
    </row>
    <row r="10" spans="1:14" x14ac:dyDescent="0.15">
      <c r="A10" s="246">
        <v>42127</v>
      </c>
      <c r="B10" s="120">
        <v>3</v>
      </c>
      <c r="C10" s="200" t="s">
        <v>1</v>
      </c>
      <c r="D10" s="195" t="s">
        <v>55</v>
      </c>
      <c r="E10" s="52"/>
      <c r="F10" s="196" t="s">
        <v>101</v>
      </c>
      <c r="G10" s="32"/>
      <c r="H10" s="54">
        <v>0.375</v>
      </c>
      <c r="I10" s="55" t="s">
        <v>11</v>
      </c>
      <c r="J10" s="54">
        <v>0.4375</v>
      </c>
      <c r="K10" s="53" t="s">
        <v>10</v>
      </c>
      <c r="L10" s="201"/>
      <c r="M10" s="123"/>
      <c r="N10" s="124"/>
    </row>
    <row r="11" spans="1:14" x14ac:dyDescent="0.15">
      <c r="A11" s="119"/>
      <c r="B11" s="120"/>
      <c r="C11" s="121"/>
      <c r="D11" s="195" t="s">
        <v>54</v>
      </c>
      <c r="E11" s="61"/>
      <c r="F11" s="207" t="s">
        <v>101</v>
      </c>
      <c r="G11" s="13"/>
      <c r="H11" s="63">
        <v>0.4375</v>
      </c>
      <c r="I11" s="64" t="s">
        <v>18</v>
      </c>
      <c r="J11" s="63">
        <v>0.5</v>
      </c>
      <c r="K11" s="62" t="s">
        <v>10</v>
      </c>
      <c r="L11" s="123"/>
      <c r="M11" s="123"/>
      <c r="N11" s="124"/>
    </row>
    <row r="12" spans="1:14" x14ac:dyDescent="0.15">
      <c r="A12" s="119"/>
      <c r="B12" s="120"/>
      <c r="C12" s="121"/>
      <c r="D12" s="195" t="s">
        <v>57</v>
      </c>
      <c r="E12" s="30"/>
      <c r="F12" s="196" t="s">
        <v>146</v>
      </c>
      <c r="G12" s="32"/>
      <c r="H12" s="177">
        <v>0.5</v>
      </c>
      <c r="I12" s="218" t="s">
        <v>145</v>
      </c>
      <c r="J12" s="177">
        <v>0.58333333333333337</v>
      </c>
      <c r="K12" s="196" t="s">
        <v>147</v>
      </c>
      <c r="L12" s="123"/>
      <c r="M12" s="123"/>
      <c r="N12" s="124"/>
    </row>
    <row r="13" spans="1:14" x14ac:dyDescent="0.15">
      <c r="A13" s="119"/>
      <c r="B13" s="120"/>
      <c r="C13" s="121"/>
      <c r="D13" s="195" t="s">
        <v>148</v>
      </c>
      <c r="E13" s="30"/>
      <c r="F13" s="196" t="s">
        <v>144</v>
      </c>
      <c r="G13" s="32"/>
      <c r="H13" s="177">
        <v>0.33333333333333331</v>
      </c>
      <c r="I13" s="218" t="s">
        <v>145</v>
      </c>
      <c r="J13" s="177">
        <v>0.5</v>
      </c>
      <c r="K13" s="196" t="s">
        <v>14</v>
      </c>
      <c r="L13" s="201"/>
      <c r="M13" s="123"/>
      <c r="N13" s="124"/>
    </row>
    <row r="14" spans="1:14" x14ac:dyDescent="0.15">
      <c r="A14" s="119"/>
      <c r="B14" s="120"/>
      <c r="C14" s="121"/>
      <c r="D14" s="122"/>
      <c r="E14" s="122"/>
      <c r="F14" s="123"/>
      <c r="G14" s="125"/>
      <c r="H14" s="123"/>
      <c r="I14" s="123"/>
      <c r="J14" s="123"/>
      <c r="K14" s="123"/>
      <c r="L14" s="123"/>
      <c r="M14" s="123"/>
      <c r="N14" s="124"/>
    </row>
    <row r="15" spans="1:14" x14ac:dyDescent="0.15">
      <c r="A15" s="119">
        <v>42128</v>
      </c>
      <c r="B15" s="120">
        <v>3</v>
      </c>
      <c r="C15" s="200" t="s">
        <v>17</v>
      </c>
      <c r="D15" s="198" t="s">
        <v>344</v>
      </c>
      <c r="E15" s="90"/>
      <c r="F15" s="216" t="s">
        <v>101</v>
      </c>
      <c r="G15" s="36"/>
      <c r="H15" s="92">
        <v>0.41666666666666669</v>
      </c>
      <c r="I15" s="93" t="s">
        <v>11</v>
      </c>
      <c r="J15" s="92">
        <v>0.5</v>
      </c>
      <c r="K15" s="91" t="s">
        <v>9</v>
      </c>
      <c r="L15" s="201"/>
      <c r="M15" s="123"/>
      <c r="N15" s="124"/>
    </row>
    <row r="16" spans="1:14" x14ac:dyDescent="0.15">
      <c r="A16" s="119"/>
      <c r="B16" s="120"/>
      <c r="C16" s="121"/>
      <c r="D16" s="195" t="s">
        <v>56</v>
      </c>
      <c r="E16" s="52"/>
      <c r="F16" s="196" t="s">
        <v>101</v>
      </c>
      <c r="G16" s="32"/>
      <c r="H16" s="54">
        <v>0.5</v>
      </c>
      <c r="I16" s="55" t="s">
        <v>11</v>
      </c>
      <c r="J16" s="54">
        <v>0.60416666666666663</v>
      </c>
      <c r="K16" s="53" t="s">
        <v>9</v>
      </c>
      <c r="L16" s="123"/>
      <c r="M16" s="123"/>
      <c r="N16" s="124"/>
    </row>
    <row r="17" spans="1:14" x14ac:dyDescent="0.15">
      <c r="A17" s="119"/>
      <c r="B17" s="120"/>
      <c r="C17" s="121"/>
      <c r="D17" s="195" t="s">
        <v>57</v>
      </c>
      <c r="E17" s="52"/>
      <c r="F17" s="196" t="s">
        <v>101</v>
      </c>
      <c r="G17" s="32"/>
      <c r="H17" s="54">
        <v>0.60416666666666663</v>
      </c>
      <c r="I17" s="55" t="s">
        <v>11</v>
      </c>
      <c r="J17" s="54">
        <v>0.70833333333333337</v>
      </c>
      <c r="K17" s="53" t="s">
        <v>9</v>
      </c>
      <c r="L17" s="123"/>
      <c r="M17" s="123"/>
      <c r="N17" s="124"/>
    </row>
    <row r="18" spans="1:14" x14ac:dyDescent="0.15">
      <c r="A18" s="119"/>
      <c r="B18" s="120"/>
      <c r="C18" s="121"/>
      <c r="D18" s="30"/>
      <c r="E18" s="30"/>
      <c r="F18" s="31"/>
      <c r="G18" s="32"/>
      <c r="H18" s="31"/>
      <c r="I18" s="31"/>
      <c r="J18" s="31"/>
      <c r="K18" s="31"/>
      <c r="L18" s="123"/>
      <c r="M18" s="123"/>
      <c r="N18" s="124"/>
    </row>
    <row r="19" spans="1:14" x14ac:dyDescent="0.15">
      <c r="A19" s="119">
        <v>42129</v>
      </c>
      <c r="B19" s="120">
        <v>4</v>
      </c>
      <c r="C19" s="200" t="s">
        <v>227</v>
      </c>
      <c r="D19" s="198" t="s">
        <v>344</v>
      </c>
      <c r="E19" s="90"/>
      <c r="F19" s="216" t="s">
        <v>101</v>
      </c>
      <c r="G19" s="36"/>
      <c r="H19" s="92">
        <v>0.41666666666666669</v>
      </c>
      <c r="I19" s="93" t="s">
        <v>11</v>
      </c>
      <c r="J19" s="92">
        <v>0.5</v>
      </c>
      <c r="K19" s="91" t="s">
        <v>9</v>
      </c>
      <c r="L19" s="201"/>
      <c r="M19" s="123"/>
      <c r="N19" s="124"/>
    </row>
    <row r="20" spans="1:14" x14ac:dyDescent="0.15">
      <c r="A20" s="119"/>
      <c r="B20" s="120"/>
      <c r="C20" s="121"/>
      <c r="D20" s="195" t="s">
        <v>57</v>
      </c>
      <c r="E20" s="52"/>
      <c r="F20" s="196" t="s">
        <v>101</v>
      </c>
      <c r="G20" s="32"/>
      <c r="H20" s="54">
        <v>0.5</v>
      </c>
      <c r="I20" s="55" t="s">
        <v>11</v>
      </c>
      <c r="J20" s="54">
        <v>0.60416666666666663</v>
      </c>
      <c r="K20" s="53" t="s">
        <v>9</v>
      </c>
      <c r="L20" s="201"/>
      <c r="M20" s="123"/>
      <c r="N20" s="124"/>
    </row>
    <row r="21" spans="1:14" x14ac:dyDescent="0.15">
      <c r="A21" s="119"/>
      <c r="B21" s="120"/>
      <c r="C21" s="121"/>
      <c r="D21" s="195"/>
      <c r="E21" s="52"/>
      <c r="F21" s="196" t="s">
        <v>101</v>
      </c>
      <c r="G21" s="32"/>
      <c r="H21" s="54">
        <v>0.60416666666666663</v>
      </c>
      <c r="I21" s="55" t="s">
        <v>11</v>
      </c>
      <c r="J21" s="54">
        <v>0.70833333333333337</v>
      </c>
      <c r="K21" s="53" t="s">
        <v>9</v>
      </c>
      <c r="L21" s="201"/>
      <c r="M21" s="123"/>
      <c r="N21" s="124"/>
    </row>
    <row r="22" spans="1:14" x14ac:dyDescent="0.15">
      <c r="A22" s="119"/>
      <c r="B22" s="120"/>
      <c r="C22" s="121"/>
      <c r="D22" s="195" t="s">
        <v>356</v>
      </c>
      <c r="E22" s="61"/>
      <c r="F22" s="207" t="s">
        <v>357</v>
      </c>
      <c r="G22" s="13"/>
      <c r="H22" s="63">
        <v>0.41666666666666669</v>
      </c>
      <c r="I22" s="219" t="s">
        <v>358</v>
      </c>
      <c r="J22" s="63">
        <v>0.58333333333333337</v>
      </c>
      <c r="K22" s="207" t="s">
        <v>359</v>
      </c>
      <c r="L22" s="201"/>
      <c r="M22" s="123"/>
      <c r="N22" s="124"/>
    </row>
    <row r="23" spans="1:14" x14ac:dyDescent="0.15">
      <c r="A23" s="119"/>
      <c r="B23" s="120"/>
      <c r="C23" s="121"/>
      <c r="D23" s="195"/>
      <c r="E23" s="52"/>
      <c r="F23" s="196"/>
      <c r="G23" s="32"/>
      <c r="H23" s="54"/>
      <c r="I23" s="188"/>
      <c r="J23" s="54"/>
      <c r="K23" s="196"/>
      <c r="L23" s="201"/>
      <c r="M23" s="123"/>
      <c r="N23" s="124"/>
    </row>
    <row r="24" spans="1:14" x14ac:dyDescent="0.15">
      <c r="A24" s="246">
        <v>42130</v>
      </c>
      <c r="B24" s="120">
        <v>4</v>
      </c>
      <c r="C24" s="200" t="s">
        <v>129</v>
      </c>
      <c r="D24" s="198" t="s">
        <v>344</v>
      </c>
      <c r="E24" s="52"/>
      <c r="F24" s="196" t="s">
        <v>101</v>
      </c>
      <c r="G24" s="32"/>
      <c r="H24" s="54">
        <v>0.41666666666666669</v>
      </c>
      <c r="I24" s="55" t="s">
        <v>11</v>
      </c>
      <c r="J24" s="54">
        <v>0.5</v>
      </c>
      <c r="K24" s="53" t="s">
        <v>9</v>
      </c>
      <c r="L24" s="201"/>
      <c r="M24" s="123"/>
      <c r="N24" s="124"/>
    </row>
    <row r="25" spans="1:14" x14ac:dyDescent="0.15">
      <c r="A25" s="119"/>
      <c r="B25" s="120"/>
      <c r="C25" s="121"/>
      <c r="D25" s="195" t="s">
        <v>56</v>
      </c>
      <c r="E25" s="52"/>
      <c r="F25" s="196" t="s">
        <v>101</v>
      </c>
      <c r="G25" s="32"/>
      <c r="H25" s="54">
        <v>0.5</v>
      </c>
      <c r="I25" s="55" t="s">
        <v>11</v>
      </c>
      <c r="J25" s="54">
        <v>0.60416666666666663</v>
      </c>
      <c r="K25" s="53" t="s">
        <v>9</v>
      </c>
      <c r="L25" s="201"/>
      <c r="M25" s="123"/>
      <c r="N25" s="124"/>
    </row>
    <row r="26" spans="1:14" x14ac:dyDescent="0.15">
      <c r="A26" s="119"/>
      <c r="B26" s="120"/>
      <c r="C26" s="121"/>
      <c r="D26" s="195"/>
      <c r="E26" s="52"/>
      <c r="F26" s="196" t="s">
        <v>101</v>
      </c>
      <c r="G26" s="32"/>
      <c r="H26" s="54">
        <v>0.60416666666666663</v>
      </c>
      <c r="I26" s="55" t="s">
        <v>11</v>
      </c>
      <c r="J26" s="54">
        <v>0.70833333333333337</v>
      </c>
      <c r="K26" s="53" t="s">
        <v>9</v>
      </c>
      <c r="L26" s="201"/>
      <c r="M26" s="123"/>
      <c r="N26" s="124"/>
    </row>
    <row r="27" spans="1:14" x14ac:dyDescent="0.15">
      <c r="A27" s="119"/>
      <c r="B27" s="120"/>
      <c r="C27" s="121"/>
      <c r="D27" s="195" t="s">
        <v>360</v>
      </c>
      <c r="E27" s="52"/>
      <c r="F27" s="196" t="s">
        <v>101</v>
      </c>
      <c r="G27" s="32"/>
      <c r="H27" s="54">
        <v>0.5</v>
      </c>
      <c r="I27" s="188" t="s">
        <v>358</v>
      </c>
      <c r="J27" s="54">
        <v>0.58333333333333337</v>
      </c>
      <c r="K27" s="196" t="s">
        <v>361</v>
      </c>
      <c r="L27" s="201"/>
      <c r="M27" s="123"/>
      <c r="N27" s="124"/>
    </row>
    <row r="28" spans="1:14" x14ac:dyDescent="0.15">
      <c r="A28" s="127"/>
      <c r="B28" s="120"/>
      <c r="C28" s="121"/>
      <c r="D28" s="123"/>
      <c r="E28" s="123"/>
      <c r="F28" s="123"/>
      <c r="G28" s="125"/>
      <c r="H28" s="126"/>
      <c r="I28" s="121"/>
      <c r="J28" s="126"/>
      <c r="K28" s="123"/>
      <c r="L28" s="123"/>
      <c r="M28" s="123"/>
      <c r="N28" s="124"/>
    </row>
    <row r="29" spans="1:14" x14ac:dyDescent="0.15">
      <c r="A29" s="119">
        <v>42133</v>
      </c>
      <c r="B29" s="120"/>
      <c r="C29" s="121" t="s">
        <v>8</v>
      </c>
      <c r="D29" s="198" t="s">
        <v>344</v>
      </c>
      <c r="E29" s="90"/>
      <c r="F29" s="216" t="s">
        <v>101</v>
      </c>
      <c r="G29" s="36"/>
      <c r="H29" s="92">
        <v>0.41666666666666669</v>
      </c>
      <c r="I29" s="93" t="s">
        <v>11</v>
      </c>
      <c r="J29" s="92">
        <v>0.5</v>
      </c>
      <c r="K29" s="91" t="s">
        <v>9</v>
      </c>
      <c r="L29" s="123"/>
      <c r="M29" s="123"/>
      <c r="N29" s="124"/>
    </row>
    <row r="30" spans="1:14" x14ac:dyDescent="0.15">
      <c r="A30" s="119"/>
      <c r="B30" s="120"/>
      <c r="C30" s="121"/>
      <c r="D30" s="195" t="s">
        <v>56</v>
      </c>
      <c r="E30" s="52"/>
      <c r="F30" s="196" t="s">
        <v>101</v>
      </c>
      <c r="G30" s="32"/>
      <c r="H30" s="54">
        <v>0.5</v>
      </c>
      <c r="I30" s="55" t="s">
        <v>11</v>
      </c>
      <c r="J30" s="54">
        <v>0.60416666666666663</v>
      </c>
      <c r="K30" s="53" t="s">
        <v>9</v>
      </c>
      <c r="L30" s="123"/>
      <c r="M30" s="123"/>
      <c r="N30" s="124"/>
    </row>
    <row r="31" spans="1:14" x14ac:dyDescent="0.15">
      <c r="A31" s="119"/>
      <c r="B31" s="120"/>
      <c r="C31" s="121"/>
      <c r="D31" s="195" t="s">
        <v>57</v>
      </c>
      <c r="E31" s="52"/>
      <c r="F31" s="196" t="s">
        <v>101</v>
      </c>
      <c r="G31" s="32"/>
      <c r="H31" s="54">
        <v>0.60416666666666663</v>
      </c>
      <c r="I31" s="55" t="s">
        <v>11</v>
      </c>
      <c r="J31" s="54">
        <v>0.70833333333333337</v>
      </c>
      <c r="K31" s="53" t="s">
        <v>9</v>
      </c>
      <c r="L31" s="123"/>
      <c r="M31" s="123"/>
      <c r="N31" s="124"/>
    </row>
    <row r="32" spans="1:14" x14ac:dyDescent="0.15">
      <c r="A32" s="119"/>
      <c r="B32" s="120"/>
      <c r="C32" s="121"/>
      <c r="D32" s="122" t="s">
        <v>63</v>
      </c>
      <c r="E32" s="122"/>
      <c r="F32" s="201" t="s">
        <v>101</v>
      </c>
      <c r="G32" s="125"/>
      <c r="H32" s="126">
        <v>0.5</v>
      </c>
      <c r="I32" s="121" t="s">
        <v>20</v>
      </c>
      <c r="J32" s="126">
        <v>0.5625</v>
      </c>
      <c r="K32" s="123" t="s">
        <v>15</v>
      </c>
      <c r="L32" s="123"/>
      <c r="M32" s="123"/>
      <c r="N32" s="124"/>
    </row>
    <row r="33" spans="1:14" x14ac:dyDescent="0.15">
      <c r="A33" s="119"/>
      <c r="B33" s="120"/>
      <c r="C33" s="121"/>
      <c r="D33" s="122"/>
      <c r="E33" s="122"/>
      <c r="F33" s="123"/>
      <c r="G33" s="125"/>
      <c r="H33" s="126"/>
      <c r="I33" s="121"/>
      <c r="J33" s="126"/>
      <c r="K33" s="123"/>
      <c r="L33" s="123"/>
      <c r="M33" s="123"/>
      <c r="N33" s="124"/>
    </row>
    <row r="34" spans="1:14" x14ac:dyDescent="0.15">
      <c r="A34" s="119">
        <v>42134</v>
      </c>
      <c r="B34" s="120">
        <v>5</v>
      </c>
      <c r="C34" s="121" t="s">
        <v>1</v>
      </c>
      <c r="D34" s="202" t="s">
        <v>67</v>
      </c>
      <c r="E34" s="122"/>
      <c r="F34" s="201" t="s">
        <v>146</v>
      </c>
      <c r="G34" s="125"/>
      <c r="H34" s="126">
        <v>0.375</v>
      </c>
      <c r="I34" s="200" t="s">
        <v>18</v>
      </c>
      <c r="J34" s="126">
        <v>0.45833333333333331</v>
      </c>
      <c r="K34" s="201" t="s">
        <v>15</v>
      </c>
      <c r="L34" s="123"/>
      <c r="M34" s="123"/>
      <c r="N34" s="124"/>
    </row>
    <row r="35" spans="1:14" s="8" customFormat="1" x14ac:dyDescent="0.15">
      <c r="A35" s="35"/>
      <c r="B35" s="28"/>
      <c r="C35" s="31"/>
      <c r="D35" s="195" t="s">
        <v>362</v>
      </c>
      <c r="E35" s="30"/>
      <c r="F35" s="196" t="s">
        <v>146</v>
      </c>
      <c r="G35" s="32"/>
      <c r="H35" s="33">
        <v>0.45833333333333331</v>
      </c>
      <c r="I35" s="188" t="s">
        <v>18</v>
      </c>
      <c r="J35" s="33">
        <v>0.54166666666666663</v>
      </c>
      <c r="K35" s="196" t="s">
        <v>15</v>
      </c>
      <c r="L35" s="31"/>
      <c r="M35" s="31"/>
      <c r="N35" s="34"/>
    </row>
    <row r="36" spans="1:14" s="8" customFormat="1" x14ac:dyDescent="0.15">
      <c r="A36" s="35"/>
      <c r="B36" s="28"/>
      <c r="C36" s="31"/>
      <c r="D36" s="30"/>
      <c r="E36" s="30"/>
      <c r="F36" s="31"/>
      <c r="G36" s="32"/>
      <c r="H36" s="33"/>
      <c r="I36" s="29"/>
      <c r="J36" s="33"/>
      <c r="K36" s="31"/>
      <c r="L36" s="31"/>
      <c r="M36" s="31"/>
      <c r="N36" s="34"/>
    </row>
    <row r="37" spans="1:14" x14ac:dyDescent="0.15">
      <c r="A37" s="119">
        <v>42140</v>
      </c>
      <c r="B37" s="120"/>
      <c r="C37" s="121" t="s">
        <v>8</v>
      </c>
      <c r="D37" s="202" t="s">
        <v>364</v>
      </c>
      <c r="E37" s="122"/>
      <c r="F37" s="201" t="s">
        <v>363</v>
      </c>
      <c r="G37" s="125"/>
      <c r="H37" s="33">
        <v>0.33333333333333331</v>
      </c>
      <c r="I37" s="188" t="s">
        <v>358</v>
      </c>
      <c r="J37" s="33">
        <v>0.41666666666666669</v>
      </c>
      <c r="K37" s="196" t="s">
        <v>359</v>
      </c>
      <c r="L37" s="201"/>
      <c r="M37" s="123"/>
      <c r="N37" s="124"/>
    </row>
    <row r="38" spans="1:14" x14ac:dyDescent="0.15">
      <c r="A38" s="119"/>
      <c r="B38" s="120"/>
      <c r="C38" s="121"/>
      <c r="D38" s="202"/>
      <c r="E38" s="122"/>
      <c r="F38" s="201"/>
      <c r="G38" s="125"/>
      <c r="H38" s="33"/>
      <c r="I38" s="188"/>
      <c r="J38" s="33"/>
      <c r="K38" s="196"/>
      <c r="L38" s="201"/>
      <c r="M38" s="123"/>
      <c r="N38" s="124"/>
    </row>
    <row r="39" spans="1:14" x14ac:dyDescent="0.15">
      <c r="A39" s="119">
        <v>42141</v>
      </c>
      <c r="B39" s="120"/>
      <c r="C39" s="121" t="s">
        <v>1</v>
      </c>
      <c r="D39" s="202" t="s">
        <v>365</v>
      </c>
      <c r="E39" s="122"/>
      <c r="F39" s="201" t="s">
        <v>103</v>
      </c>
      <c r="G39" s="125"/>
      <c r="H39" s="126">
        <v>0.5</v>
      </c>
      <c r="I39" s="200" t="s">
        <v>145</v>
      </c>
      <c r="J39" s="126">
        <v>0.66666666666666663</v>
      </c>
      <c r="K39" s="201" t="s">
        <v>366</v>
      </c>
      <c r="L39" s="201"/>
      <c r="M39" s="123"/>
      <c r="N39" s="124"/>
    </row>
    <row r="40" spans="1:14" x14ac:dyDescent="0.15">
      <c r="A40" s="119"/>
      <c r="B40" s="120"/>
      <c r="C40" s="121"/>
      <c r="D40" s="202" t="s">
        <v>360</v>
      </c>
      <c r="E40" s="122"/>
      <c r="F40" s="201" t="s">
        <v>103</v>
      </c>
      <c r="G40" s="125"/>
      <c r="H40" s="126">
        <v>0.33333333333333331</v>
      </c>
      <c r="I40" s="200" t="s">
        <v>358</v>
      </c>
      <c r="J40" s="126">
        <v>0.5</v>
      </c>
      <c r="K40" s="201" t="s">
        <v>367</v>
      </c>
      <c r="L40" s="201"/>
      <c r="M40" s="123"/>
      <c r="N40" s="124"/>
    </row>
    <row r="41" spans="1:14" x14ac:dyDescent="0.15">
      <c r="A41" s="119"/>
      <c r="B41" s="120"/>
      <c r="C41" s="121"/>
      <c r="D41" s="122"/>
      <c r="E41" s="122"/>
      <c r="F41" s="123"/>
      <c r="G41" s="125"/>
      <c r="H41" s="126"/>
      <c r="I41" s="121"/>
      <c r="J41" s="126"/>
      <c r="K41" s="123"/>
      <c r="L41" s="123"/>
      <c r="M41" s="123"/>
      <c r="N41" s="124"/>
    </row>
    <row r="42" spans="1:14" x14ac:dyDescent="0.15">
      <c r="A42" s="119">
        <v>42058</v>
      </c>
      <c r="B42" s="120"/>
      <c r="C42" s="121" t="s">
        <v>8</v>
      </c>
      <c r="D42" s="198" t="s">
        <v>368</v>
      </c>
      <c r="E42" s="90"/>
      <c r="F42" s="216"/>
      <c r="G42" s="36"/>
      <c r="H42" s="92"/>
      <c r="I42" s="93"/>
      <c r="J42" s="92"/>
      <c r="K42" s="216"/>
      <c r="L42" s="216" t="s">
        <v>369</v>
      </c>
      <c r="M42" s="123"/>
      <c r="N42" s="124"/>
    </row>
    <row r="43" spans="1:14" x14ac:dyDescent="0.15">
      <c r="A43" s="119"/>
      <c r="B43" s="120"/>
      <c r="C43" s="121"/>
      <c r="D43" s="52"/>
      <c r="E43" s="122"/>
      <c r="F43" s="123"/>
      <c r="G43" s="125"/>
      <c r="H43" s="177"/>
      <c r="I43" s="179"/>
      <c r="J43" s="177"/>
      <c r="K43" s="53"/>
      <c r="L43" s="123"/>
      <c r="M43" s="123"/>
      <c r="N43" s="124"/>
    </row>
    <row r="44" spans="1:14" x14ac:dyDescent="0.15">
      <c r="A44" s="119">
        <v>42148</v>
      </c>
      <c r="B44" s="120"/>
      <c r="C44" s="121" t="s">
        <v>1</v>
      </c>
      <c r="D44" s="195" t="s">
        <v>83</v>
      </c>
      <c r="E44" s="30"/>
      <c r="F44" s="205" t="s">
        <v>146</v>
      </c>
      <c r="G44" s="46"/>
      <c r="H44" s="49">
        <v>0.375</v>
      </c>
      <c r="I44" s="45" t="s">
        <v>11</v>
      </c>
      <c r="J44" s="49">
        <v>0.4375</v>
      </c>
      <c r="K44" s="8" t="s">
        <v>21</v>
      </c>
      <c r="L44" s="201" t="s">
        <v>369</v>
      </c>
      <c r="M44" s="123"/>
      <c r="N44" s="124"/>
    </row>
    <row r="45" spans="1:14" x14ac:dyDescent="0.15">
      <c r="A45" s="119"/>
      <c r="B45" s="120"/>
      <c r="C45" s="121"/>
      <c r="D45" s="195" t="s">
        <v>370</v>
      </c>
      <c r="E45" s="30"/>
      <c r="F45" s="196" t="s">
        <v>146</v>
      </c>
      <c r="G45" s="32"/>
      <c r="H45" s="33">
        <v>0.4375</v>
      </c>
      <c r="I45" s="29" t="s">
        <v>11</v>
      </c>
      <c r="J45" s="33">
        <v>0.52083333333333337</v>
      </c>
      <c r="K45" s="31" t="s">
        <v>21</v>
      </c>
      <c r="L45" s="123"/>
      <c r="M45" s="123"/>
      <c r="N45" s="124"/>
    </row>
    <row r="46" spans="1:14" x14ac:dyDescent="0.15">
      <c r="A46" s="119"/>
      <c r="B46" s="120"/>
      <c r="C46" s="121"/>
      <c r="D46" s="202"/>
      <c r="E46" s="122"/>
      <c r="F46" s="201"/>
      <c r="G46" s="125"/>
      <c r="H46" s="126"/>
      <c r="I46" s="200"/>
      <c r="J46" s="126"/>
      <c r="K46" s="201"/>
      <c r="L46" s="123"/>
      <c r="M46" s="123"/>
      <c r="N46" s="124"/>
    </row>
    <row r="47" spans="1:14" x14ac:dyDescent="0.15">
      <c r="A47" s="119">
        <v>42154</v>
      </c>
      <c r="B47" s="120"/>
      <c r="C47" s="121" t="s">
        <v>8</v>
      </c>
      <c r="D47" s="198" t="s">
        <v>344</v>
      </c>
      <c r="E47" s="90"/>
      <c r="F47" s="216" t="s">
        <v>101</v>
      </c>
      <c r="G47" s="36"/>
      <c r="H47" s="92">
        <v>0.41666666666666669</v>
      </c>
      <c r="I47" s="93" t="s">
        <v>11</v>
      </c>
      <c r="J47" s="92">
        <v>0.5</v>
      </c>
      <c r="K47" s="91" t="s">
        <v>9</v>
      </c>
      <c r="L47" s="123"/>
      <c r="M47" s="123"/>
      <c r="N47" s="124"/>
    </row>
    <row r="48" spans="1:14" x14ac:dyDescent="0.15">
      <c r="A48" s="119"/>
      <c r="B48" s="120"/>
      <c r="C48" s="121"/>
      <c r="D48" s="195" t="s">
        <v>56</v>
      </c>
      <c r="E48" s="52"/>
      <c r="F48" s="196" t="s">
        <v>101</v>
      </c>
      <c r="G48" s="32"/>
      <c r="H48" s="54">
        <v>0.5</v>
      </c>
      <c r="I48" s="55" t="s">
        <v>11</v>
      </c>
      <c r="J48" s="54">
        <v>0.60416666666666663</v>
      </c>
      <c r="K48" s="53" t="s">
        <v>9</v>
      </c>
      <c r="L48" s="123"/>
      <c r="M48" s="123"/>
      <c r="N48" s="124"/>
    </row>
    <row r="49" spans="1:14" x14ac:dyDescent="0.15">
      <c r="A49" s="119"/>
      <c r="B49" s="120"/>
      <c r="C49" s="121"/>
      <c r="D49" s="195" t="s">
        <v>57</v>
      </c>
      <c r="E49" s="52"/>
      <c r="F49" s="196" t="s">
        <v>101</v>
      </c>
      <c r="G49" s="32"/>
      <c r="H49" s="54">
        <v>0.60416666666666663</v>
      </c>
      <c r="I49" s="55" t="s">
        <v>11</v>
      </c>
      <c r="J49" s="54">
        <v>0.70833333333333337</v>
      </c>
      <c r="K49" s="53" t="s">
        <v>9</v>
      </c>
      <c r="L49" s="123"/>
      <c r="M49" s="123"/>
      <c r="N49" s="124"/>
    </row>
    <row r="50" spans="1:14" x14ac:dyDescent="0.15">
      <c r="A50" s="119"/>
      <c r="B50" s="120"/>
      <c r="C50" s="121"/>
      <c r="D50" s="202" t="s">
        <v>371</v>
      </c>
      <c r="E50" s="122"/>
      <c r="F50" s="201" t="s">
        <v>101</v>
      </c>
      <c r="G50" s="125"/>
      <c r="H50" s="126">
        <v>0.5</v>
      </c>
      <c r="I50" s="121" t="s">
        <v>18</v>
      </c>
      <c r="J50" s="126">
        <v>0.5625</v>
      </c>
      <c r="K50" s="123" t="s">
        <v>15</v>
      </c>
      <c r="L50" s="123"/>
      <c r="M50" s="123"/>
      <c r="N50" s="124"/>
    </row>
    <row r="51" spans="1:14" x14ac:dyDescent="0.15">
      <c r="A51" s="119"/>
      <c r="B51" s="120"/>
      <c r="C51" s="121"/>
      <c r="D51" s="122"/>
      <c r="E51" s="122"/>
      <c r="F51" s="123"/>
      <c r="G51" s="125"/>
      <c r="H51" s="126"/>
      <c r="I51" s="121"/>
      <c r="J51" s="126"/>
      <c r="K51" s="123"/>
      <c r="L51" s="123"/>
      <c r="M51" s="123"/>
      <c r="N51" s="124"/>
    </row>
    <row r="52" spans="1:14" x14ac:dyDescent="0.15">
      <c r="A52" s="119">
        <v>42155</v>
      </c>
      <c r="B52" s="120">
        <v>5</v>
      </c>
      <c r="C52" s="121" t="s">
        <v>1</v>
      </c>
      <c r="D52" s="202" t="s">
        <v>67</v>
      </c>
      <c r="E52" s="122"/>
      <c r="F52" s="201" t="s">
        <v>101</v>
      </c>
      <c r="G52" s="125"/>
      <c r="H52" s="126">
        <v>0.375</v>
      </c>
      <c r="I52" s="200" t="s">
        <v>18</v>
      </c>
      <c r="J52" s="126">
        <v>0.4375</v>
      </c>
      <c r="K52" s="201" t="s">
        <v>13</v>
      </c>
      <c r="L52" s="123"/>
      <c r="M52" s="123"/>
      <c r="N52" s="124"/>
    </row>
    <row r="53" spans="1:14" s="8" customFormat="1" x14ac:dyDescent="0.15">
      <c r="A53" s="35"/>
      <c r="B53" s="28"/>
      <c r="C53" s="31"/>
      <c r="D53" s="195" t="s">
        <v>362</v>
      </c>
      <c r="E53" s="30"/>
      <c r="F53" s="196" t="s">
        <v>101</v>
      </c>
      <c r="G53" s="32"/>
      <c r="H53" s="33">
        <v>0.4375</v>
      </c>
      <c r="I53" s="188" t="s">
        <v>18</v>
      </c>
      <c r="J53" s="33">
        <v>0.5</v>
      </c>
      <c r="K53" s="196" t="s">
        <v>13</v>
      </c>
      <c r="L53" s="31"/>
      <c r="M53" s="31"/>
      <c r="N53" s="34"/>
    </row>
    <row r="54" spans="1:14" x14ac:dyDescent="0.15">
      <c r="A54" s="119" t="s">
        <v>16</v>
      </c>
      <c r="B54" s="120"/>
      <c r="C54" s="121"/>
      <c r="D54" s="122"/>
      <c r="E54" s="122"/>
      <c r="F54" s="123"/>
      <c r="G54" s="125"/>
      <c r="H54" s="126"/>
      <c r="I54" s="121"/>
      <c r="J54" s="126"/>
      <c r="K54" s="123"/>
      <c r="L54" s="123"/>
      <c r="M54" s="123"/>
      <c r="N54" s="124"/>
    </row>
    <row r="55" spans="1:14" x14ac:dyDescent="0.15">
      <c r="A55" s="127" t="s">
        <v>64</v>
      </c>
      <c r="B55" s="121"/>
      <c r="C55" s="121"/>
      <c r="D55" s="122"/>
      <c r="E55" s="122"/>
      <c r="F55" s="123"/>
      <c r="G55" s="125"/>
      <c r="H55" s="126"/>
      <c r="I55" s="121"/>
      <c r="J55" s="126"/>
      <c r="K55" s="123"/>
      <c r="L55" s="123"/>
      <c r="M55" s="123"/>
      <c r="N55" s="124"/>
    </row>
    <row r="56" spans="1:14" x14ac:dyDescent="0.15">
      <c r="A56" s="181" t="s">
        <v>65</v>
      </c>
      <c r="B56" s="182"/>
      <c r="C56" s="182"/>
      <c r="D56" s="183"/>
      <c r="E56" s="183"/>
      <c r="F56" s="184"/>
      <c r="G56" s="185"/>
      <c r="H56" s="186"/>
      <c r="I56" s="182"/>
      <c r="J56" s="186"/>
      <c r="K56" s="184"/>
      <c r="L56" s="184"/>
      <c r="M56" s="184"/>
      <c r="N56" s="187"/>
    </row>
    <row r="57" spans="1:14" ht="15.75" thickBot="1" x14ac:dyDescent="0.2">
      <c r="A57" s="138"/>
      <c r="B57" s="139"/>
      <c r="C57" s="139"/>
      <c r="D57" s="140"/>
      <c r="E57" s="140"/>
      <c r="F57" s="141"/>
      <c r="G57" s="142"/>
      <c r="H57" s="143"/>
      <c r="I57" s="144"/>
      <c r="J57" s="143"/>
      <c r="K57" s="141"/>
      <c r="L57" s="140"/>
      <c r="M57" s="140"/>
      <c r="N57" s="145"/>
    </row>
    <row r="58" spans="1:14" x14ac:dyDescent="0.15">
      <c r="D58" s="103"/>
      <c r="E58" s="103"/>
      <c r="F58" s="103"/>
      <c r="G58" s="105"/>
      <c r="H58" s="102"/>
      <c r="I58" s="102"/>
      <c r="J58" s="102"/>
      <c r="K58" s="103"/>
    </row>
  </sheetData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scale="81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zoomScale="75" workbookViewId="0">
      <selection activeCell="D36" sqref="D36:K37"/>
    </sheetView>
  </sheetViews>
  <sheetFormatPr defaultRowHeight="13.5" x14ac:dyDescent="0.15"/>
  <cols>
    <col min="1" max="1" width="11.125" style="8" customWidth="1"/>
    <col min="2" max="2" width="5" style="45" hidden="1" customWidth="1"/>
    <col min="3" max="3" width="7" style="45" customWidth="1"/>
    <col min="4" max="4" width="18" style="8" bestFit="1" customWidth="1"/>
    <col min="5" max="5" width="8.75" style="8" customWidth="1"/>
    <col min="6" max="6" width="14" style="8" customWidth="1"/>
    <col min="7" max="7" width="2.75" style="46" customWidth="1"/>
    <col min="8" max="8" width="9" style="45"/>
    <col min="9" max="9" width="3.25" style="45" customWidth="1"/>
    <col min="10" max="10" width="9" style="45"/>
    <col min="11" max="11" width="8.75" style="8" bestFit="1" customWidth="1"/>
    <col min="12" max="12" width="9" style="8"/>
    <col min="13" max="13" width="2.25" style="8" customWidth="1"/>
    <col min="14" max="14" width="19" style="8" customWidth="1"/>
    <col min="15" max="15" width="48.875" style="225" customWidth="1"/>
    <col min="16" max="16384" width="9" style="8"/>
  </cols>
  <sheetData>
    <row r="1" spans="1:15" ht="18.75" x14ac:dyDescent="0.4">
      <c r="A1" s="1" t="s">
        <v>22</v>
      </c>
      <c r="B1" s="2"/>
      <c r="C1" s="2"/>
      <c r="D1" s="3"/>
      <c r="E1" s="3"/>
      <c r="F1" s="3"/>
      <c r="G1" s="4"/>
      <c r="H1" s="2"/>
      <c r="I1" s="2"/>
      <c r="J1" s="2"/>
      <c r="K1" s="5"/>
      <c r="L1" s="5"/>
      <c r="M1" s="3"/>
      <c r="N1" s="6">
        <f ca="1">TODAY()</f>
        <v>42253</v>
      </c>
      <c r="O1" s="220"/>
    </row>
    <row r="2" spans="1:15" ht="17.25" x14ac:dyDescent="0.2">
      <c r="A2" s="9" t="s">
        <v>372</v>
      </c>
      <c r="B2" s="10"/>
      <c r="C2" s="10"/>
      <c r="D2" s="11"/>
      <c r="E2" s="11"/>
      <c r="F2" s="12"/>
      <c r="G2" s="13"/>
      <c r="H2" s="10"/>
      <c r="I2" s="10"/>
      <c r="J2" s="10"/>
      <c r="K2" s="11"/>
      <c r="L2" s="11"/>
      <c r="M2" s="11"/>
      <c r="N2" s="11"/>
      <c r="O2" s="221"/>
    </row>
    <row r="3" spans="1:15" ht="14.25" thickBot="1" x14ac:dyDescent="0.2">
      <c r="A3" s="15"/>
      <c r="B3" s="16"/>
      <c r="C3" s="16"/>
      <c r="D3" s="17"/>
      <c r="E3" s="17"/>
      <c r="F3" s="17"/>
      <c r="G3" s="18"/>
      <c r="H3" s="16"/>
      <c r="I3" s="16"/>
      <c r="J3" s="16"/>
      <c r="K3" s="17"/>
      <c r="L3" s="17"/>
      <c r="M3" s="17"/>
      <c r="N3" s="17"/>
      <c r="O3" s="222"/>
    </row>
    <row r="4" spans="1:15" ht="14.25" thickBot="1" x14ac:dyDescent="0.2">
      <c r="A4" s="20" t="s">
        <v>1</v>
      </c>
      <c r="B4" s="21"/>
      <c r="C4" s="22" t="s">
        <v>2</v>
      </c>
      <c r="D4" s="23" t="s">
        <v>3</v>
      </c>
      <c r="E4" s="24"/>
      <c r="F4" s="24" t="s">
        <v>4</v>
      </c>
      <c r="G4" s="25"/>
      <c r="H4" s="22" t="s">
        <v>5</v>
      </c>
      <c r="I4" s="22"/>
      <c r="J4" s="22"/>
      <c r="K4" s="24" t="s">
        <v>6</v>
      </c>
      <c r="L4" s="24" t="s">
        <v>7</v>
      </c>
      <c r="M4" s="24"/>
      <c r="N4" s="24"/>
      <c r="O4" s="223"/>
    </row>
    <row r="5" spans="1:15" ht="14.25" thickTop="1" x14ac:dyDescent="0.15">
      <c r="A5" s="27">
        <v>42161</v>
      </c>
      <c r="B5" s="28">
        <v>4</v>
      </c>
      <c r="C5" s="29" t="s">
        <v>8</v>
      </c>
      <c r="D5" s="198" t="s">
        <v>344</v>
      </c>
      <c r="E5" s="90"/>
      <c r="F5" s="216" t="s">
        <v>101</v>
      </c>
      <c r="G5" s="36"/>
      <c r="H5" s="92">
        <v>0.41666666666666669</v>
      </c>
      <c r="I5" s="93" t="s">
        <v>11</v>
      </c>
      <c r="J5" s="92">
        <v>0.5</v>
      </c>
      <c r="K5" s="91" t="s">
        <v>9</v>
      </c>
      <c r="L5" s="196"/>
      <c r="M5" s="31"/>
      <c r="N5" s="31"/>
      <c r="O5" s="224"/>
    </row>
    <row r="6" spans="1:15" x14ac:dyDescent="0.15">
      <c r="A6" s="27"/>
      <c r="B6" s="28"/>
      <c r="C6" s="29"/>
      <c r="D6" s="195" t="s">
        <v>56</v>
      </c>
      <c r="E6" s="52"/>
      <c r="F6" s="196" t="s">
        <v>101</v>
      </c>
      <c r="G6" s="32"/>
      <c r="H6" s="54">
        <v>0.5</v>
      </c>
      <c r="I6" s="55" t="s">
        <v>11</v>
      </c>
      <c r="J6" s="54">
        <v>0.60416666666666663</v>
      </c>
      <c r="K6" s="53" t="s">
        <v>9</v>
      </c>
      <c r="L6" s="31"/>
      <c r="M6" s="31"/>
      <c r="N6" s="31"/>
      <c r="O6" s="224"/>
    </row>
    <row r="7" spans="1:15" x14ac:dyDescent="0.15">
      <c r="A7" s="27"/>
      <c r="B7" s="28"/>
      <c r="C7" s="29"/>
      <c r="D7" s="195" t="s">
        <v>57</v>
      </c>
      <c r="E7" s="52"/>
      <c r="F7" s="196" t="s">
        <v>101</v>
      </c>
      <c r="G7" s="32"/>
      <c r="H7" s="54">
        <v>0.60416666666666663</v>
      </c>
      <c r="I7" s="55" t="s">
        <v>11</v>
      </c>
      <c r="J7" s="54">
        <v>0.70833333333333337</v>
      </c>
      <c r="K7" s="53" t="s">
        <v>9</v>
      </c>
      <c r="L7" s="31"/>
      <c r="M7" s="31"/>
      <c r="N7" s="31"/>
      <c r="O7" s="224"/>
    </row>
    <row r="8" spans="1:15" x14ac:dyDescent="0.15">
      <c r="A8" s="27"/>
      <c r="B8" s="28"/>
      <c r="C8" s="203"/>
      <c r="D8" s="195" t="s">
        <v>62</v>
      </c>
      <c r="E8" s="30"/>
      <c r="F8" s="196" t="s">
        <v>101</v>
      </c>
      <c r="G8" s="32"/>
      <c r="H8" s="33">
        <v>0.5</v>
      </c>
      <c r="I8" s="29" t="s">
        <v>18</v>
      </c>
      <c r="J8" s="33">
        <v>0.5625</v>
      </c>
      <c r="K8" s="31" t="s">
        <v>15</v>
      </c>
      <c r="L8" s="31"/>
      <c r="M8" s="31"/>
      <c r="N8" s="31"/>
      <c r="O8" s="224"/>
    </row>
    <row r="9" spans="1:15" x14ac:dyDescent="0.15">
      <c r="A9" s="27"/>
      <c r="B9" s="28"/>
      <c r="C9" s="203"/>
      <c r="D9" s="195" t="s">
        <v>377</v>
      </c>
      <c r="E9" s="30"/>
      <c r="F9" s="196"/>
      <c r="G9" s="32" t="s">
        <v>376</v>
      </c>
      <c r="H9" s="33">
        <v>0.33333333333333331</v>
      </c>
      <c r="I9" s="188" t="s">
        <v>374</v>
      </c>
      <c r="J9" s="33">
        <v>0.5</v>
      </c>
      <c r="K9" s="196" t="s">
        <v>375</v>
      </c>
      <c r="L9" s="31"/>
      <c r="M9" s="31"/>
      <c r="N9" s="31"/>
      <c r="O9" s="224"/>
    </row>
    <row r="10" spans="1:15" x14ac:dyDescent="0.15">
      <c r="A10" s="35"/>
      <c r="B10" s="28"/>
      <c r="C10" s="29"/>
      <c r="D10" s="31"/>
      <c r="E10" s="31"/>
      <c r="F10" s="31"/>
      <c r="G10" s="32"/>
      <c r="H10" s="33"/>
      <c r="I10" s="29"/>
      <c r="J10" s="33"/>
      <c r="K10" s="31"/>
      <c r="L10" s="31"/>
      <c r="M10" s="31"/>
      <c r="N10" s="31"/>
      <c r="O10" s="224"/>
    </row>
    <row r="11" spans="1:15" x14ac:dyDescent="0.15">
      <c r="A11" s="27">
        <v>42162</v>
      </c>
      <c r="B11" s="28"/>
      <c r="C11" s="29" t="s">
        <v>1</v>
      </c>
      <c r="D11" s="195" t="s">
        <v>88</v>
      </c>
      <c r="E11" s="30"/>
      <c r="F11" s="196" t="s">
        <v>101</v>
      </c>
      <c r="G11" s="32"/>
      <c r="H11" s="33">
        <v>0.375</v>
      </c>
      <c r="I11" s="29" t="s">
        <v>11</v>
      </c>
      <c r="J11" s="33">
        <v>0.4375</v>
      </c>
      <c r="K11" s="31" t="s">
        <v>10</v>
      </c>
      <c r="L11" s="31"/>
      <c r="M11" s="47"/>
      <c r="N11" s="47"/>
      <c r="O11" s="227"/>
    </row>
    <row r="12" spans="1:15" x14ac:dyDescent="0.15">
      <c r="A12" s="27"/>
      <c r="B12" s="28"/>
      <c r="C12" s="29"/>
      <c r="D12" s="195" t="s">
        <v>151</v>
      </c>
      <c r="E12" s="30"/>
      <c r="F12" s="196" t="s">
        <v>101</v>
      </c>
      <c r="G12" s="32"/>
      <c r="H12" s="33">
        <v>0.4375</v>
      </c>
      <c r="I12" s="29" t="s">
        <v>11</v>
      </c>
      <c r="J12" s="33">
        <v>0.52083333333333337</v>
      </c>
      <c r="K12" s="31" t="s">
        <v>10</v>
      </c>
      <c r="L12" s="31"/>
      <c r="M12" s="47"/>
      <c r="N12" s="47"/>
      <c r="O12" s="227"/>
    </row>
    <row r="13" spans="1:15" x14ac:dyDescent="0.15">
      <c r="A13" s="27"/>
      <c r="B13" s="28"/>
      <c r="C13" s="29"/>
      <c r="D13" s="31"/>
      <c r="E13" s="31"/>
      <c r="F13" s="31"/>
      <c r="G13" s="32"/>
      <c r="H13" s="33"/>
      <c r="I13" s="29"/>
      <c r="J13" s="33"/>
      <c r="K13" s="31"/>
      <c r="L13" s="31"/>
      <c r="M13" s="31"/>
      <c r="N13" s="31"/>
      <c r="O13" s="224"/>
    </row>
    <row r="14" spans="1:15" x14ac:dyDescent="0.15">
      <c r="A14" s="189">
        <v>42168</v>
      </c>
      <c r="B14" s="28"/>
      <c r="C14" s="29" t="s">
        <v>8</v>
      </c>
      <c r="D14" s="198" t="s">
        <v>344</v>
      </c>
      <c r="E14" s="90"/>
      <c r="F14" s="216" t="s">
        <v>101</v>
      </c>
      <c r="G14" s="36"/>
      <c r="H14" s="92">
        <v>0.41666666666666669</v>
      </c>
      <c r="I14" s="93" t="s">
        <v>11</v>
      </c>
      <c r="J14" s="92">
        <v>0.5</v>
      </c>
      <c r="K14" s="91" t="s">
        <v>9</v>
      </c>
      <c r="L14" s="196" t="s">
        <v>387</v>
      </c>
      <c r="M14" s="31"/>
      <c r="N14" s="31"/>
      <c r="O14" s="224"/>
    </row>
    <row r="15" spans="1:15" x14ac:dyDescent="0.15">
      <c r="A15" s="27"/>
      <c r="B15" s="28"/>
      <c r="C15" s="29"/>
      <c r="D15" s="195" t="s">
        <v>386</v>
      </c>
      <c r="E15" s="52"/>
      <c r="F15" s="196" t="s">
        <v>101</v>
      </c>
      <c r="G15" s="32"/>
      <c r="H15" s="54">
        <v>0.5</v>
      </c>
      <c r="I15" s="55" t="s">
        <v>11</v>
      </c>
      <c r="J15" s="54">
        <v>0.60416666666666663</v>
      </c>
      <c r="K15" s="53" t="s">
        <v>9</v>
      </c>
      <c r="L15" s="31"/>
      <c r="M15" s="31"/>
      <c r="N15" s="31"/>
      <c r="O15" s="224"/>
    </row>
    <row r="16" spans="1:15" x14ac:dyDescent="0.15">
      <c r="A16" s="27"/>
      <c r="B16" s="28"/>
      <c r="C16" s="29"/>
      <c r="D16" s="195"/>
      <c r="E16" s="52"/>
      <c r="F16" s="196" t="s">
        <v>101</v>
      </c>
      <c r="G16" s="32"/>
      <c r="H16" s="54">
        <v>0.60416666666666663</v>
      </c>
      <c r="I16" s="55" t="s">
        <v>11</v>
      </c>
      <c r="J16" s="54">
        <v>0.70833333333333337</v>
      </c>
      <c r="K16" s="53" t="s">
        <v>9</v>
      </c>
      <c r="L16" s="31"/>
      <c r="M16" s="31"/>
      <c r="N16" s="31"/>
      <c r="O16" s="224"/>
    </row>
    <row r="17" spans="1:15" x14ac:dyDescent="0.15">
      <c r="A17" s="27"/>
      <c r="B17" s="28"/>
      <c r="C17" s="29"/>
      <c r="D17" s="195" t="s">
        <v>46</v>
      </c>
      <c r="E17" s="30"/>
      <c r="F17" s="196" t="s">
        <v>101</v>
      </c>
      <c r="G17" s="32"/>
      <c r="H17" s="33">
        <v>0.5</v>
      </c>
      <c r="I17" s="29" t="s">
        <v>18</v>
      </c>
      <c r="J17" s="33">
        <v>0.5625</v>
      </c>
      <c r="K17" s="31" t="s">
        <v>15</v>
      </c>
      <c r="L17" s="31"/>
      <c r="M17" s="31"/>
      <c r="N17" s="31"/>
      <c r="O17" s="224"/>
    </row>
    <row r="18" spans="1:15" x14ac:dyDescent="0.15">
      <c r="A18" s="27"/>
      <c r="B18" s="28"/>
      <c r="C18" s="203"/>
      <c r="D18" s="195" t="s">
        <v>378</v>
      </c>
      <c r="E18" s="30"/>
      <c r="F18" s="196" t="s">
        <v>379</v>
      </c>
      <c r="G18" s="32" t="s">
        <v>376</v>
      </c>
      <c r="H18" s="33">
        <v>0.5</v>
      </c>
      <c r="I18" s="188" t="s">
        <v>374</v>
      </c>
      <c r="J18" s="33">
        <v>0.66666666666666663</v>
      </c>
      <c r="K18" s="196" t="s">
        <v>375</v>
      </c>
      <c r="L18" s="31"/>
      <c r="M18" s="31"/>
      <c r="N18" s="31"/>
      <c r="O18" s="224"/>
    </row>
    <row r="19" spans="1:15" x14ac:dyDescent="0.15">
      <c r="A19" s="27"/>
      <c r="B19" s="28"/>
      <c r="C19" s="29"/>
      <c r="D19" s="30"/>
      <c r="E19" s="30"/>
      <c r="F19" s="31"/>
      <c r="G19" s="32"/>
      <c r="H19" s="33"/>
      <c r="I19" s="29"/>
      <c r="J19" s="33"/>
      <c r="K19" s="31"/>
      <c r="L19" s="31"/>
      <c r="M19" s="31"/>
      <c r="N19" s="31"/>
      <c r="O19" s="224"/>
    </row>
    <row r="20" spans="1:15" x14ac:dyDescent="0.15">
      <c r="A20" s="27">
        <v>42169</v>
      </c>
      <c r="B20" s="28">
        <v>5</v>
      </c>
      <c r="C20" s="29" t="s">
        <v>1</v>
      </c>
      <c r="D20" s="195" t="s">
        <v>385</v>
      </c>
      <c r="E20" s="30"/>
      <c r="F20" s="196" t="s">
        <v>153</v>
      </c>
      <c r="G20" s="32"/>
      <c r="H20" s="33">
        <v>0.375</v>
      </c>
      <c r="I20" s="29" t="s">
        <v>38</v>
      </c>
      <c r="J20" s="33">
        <v>0.5</v>
      </c>
      <c r="K20" s="31" t="s">
        <v>15</v>
      </c>
      <c r="L20" s="205" t="s">
        <v>388</v>
      </c>
      <c r="M20" s="31"/>
      <c r="N20" s="31"/>
      <c r="O20" s="224"/>
    </row>
    <row r="21" spans="1:15" x14ac:dyDescent="0.15">
      <c r="A21" s="35"/>
      <c r="B21" s="28"/>
      <c r="C21" s="31"/>
      <c r="D21" s="30"/>
      <c r="E21" s="30"/>
      <c r="F21" s="31"/>
      <c r="G21" s="32"/>
      <c r="H21" s="33"/>
      <c r="I21" s="29"/>
      <c r="J21" s="33"/>
      <c r="K21" s="31"/>
      <c r="L21" s="31"/>
      <c r="M21" s="31"/>
      <c r="N21" s="31"/>
      <c r="O21" s="224"/>
    </row>
    <row r="22" spans="1:15" x14ac:dyDescent="0.15">
      <c r="A22" s="27">
        <v>42175</v>
      </c>
      <c r="B22" s="28"/>
      <c r="C22" s="29" t="s">
        <v>8</v>
      </c>
      <c r="D22" s="198" t="s">
        <v>344</v>
      </c>
      <c r="E22" s="90"/>
      <c r="F22" s="216" t="s">
        <v>101</v>
      </c>
      <c r="G22" s="36"/>
      <c r="H22" s="92">
        <v>0.41666666666666669</v>
      </c>
      <c r="I22" s="93" t="s">
        <v>11</v>
      </c>
      <c r="J22" s="92">
        <v>0.5</v>
      </c>
      <c r="K22" s="91" t="s">
        <v>9</v>
      </c>
      <c r="L22" s="31"/>
      <c r="M22" s="31"/>
      <c r="N22" s="31"/>
      <c r="O22" s="224"/>
    </row>
    <row r="23" spans="1:15" x14ac:dyDescent="0.15">
      <c r="A23" s="27"/>
      <c r="B23" s="28"/>
      <c r="C23" s="29"/>
      <c r="D23" s="195" t="s">
        <v>56</v>
      </c>
      <c r="E23" s="52"/>
      <c r="F23" s="196" t="s">
        <v>101</v>
      </c>
      <c r="G23" s="32"/>
      <c r="H23" s="54">
        <v>0.5</v>
      </c>
      <c r="I23" s="55" t="s">
        <v>11</v>
      </c>
      <c r="J23" s="54">
        <v>0.60416666666666663</v>
      </c>
      <c r="K23" s="53" t="s">
        <v>9</v>
      </c>
      <c r="L23" s="31"/>
      <c r="M23" s="31"/>
      <c r="N23" s="31"/>
      <c r="O23" s="224"/>
    </row>
    <row r="24" spans="1:15" x14ac:dyDescent="0.15">
      <c r="A24" s="27"/>
      <c r="B24" s="28"/>
      <c r="C24" s="29"/>
      <c r="D24" s="195" t="s">
        <v>57</v>
      </c>
      <c r="E24" s="52"/>
      <c r="F24" s="196" t="s">
        <v>101</v>
      </c>
      <c r="G24" s="32"/>
      <c r="H24" s="54">
        <v>0.60416666666666663</v>
      </c>
      <c r="I24" s="55" t="s">
        <v>11</v>
      </c>
      <c r="J24" s="54">
        <v>0.70833333333333337</v>
      </c>
      <c r="K24" s="53" t="s">
        <v>9</v>
      </c>
      <c r="L24" s="31"/>
      <c r="M24" s="31"/>
      <c r="N24" s="31"/>
      <c r="O24" s="224"/>
    </row>
    <row r="25" spans="1:15" x14ac:dyDescent="0.15">
      <c r="A25" s="27"/>
      <c r="B25" s="28"/>
      <c r="C25" s="203"/>
      <c r="D25" s="195" t="s">
        <v>58</v>
      </c>
      <c r="E25" s="30"/>
      <c r="F25" s="196" t="s">
        <v>101</v>
      </c>
      <c r="G25" s="32"/>
      <c r="H25" s="33">
        <v>0.5</v>
      </c>
      <c r="I25" s="29" t="s">
        <v>18</v>
      </c>
      <c r="J25" s="33">
        <v>0.5625</v>
      </c>
      <c r="K25" s="31" t="s">
        <v>15</v>
      </c>
      <c r="L25" s="31"/>
      <c r="M25" s="31"/>
      <c r="N25" s="31"/>
      <c r="O25" s="224"/>
    </row>
    <row r="26" spans="1:15" x14ac:dyDescent="0.15">
      <c r="A26" s="35"/>
      <c r="B26" s="28"/>
      <c r="C26" s="31"/>
      <c r="D26" s="30"/>
      <c r="E26" s="30"/>
      <c r="F26" s="31"/>
      <c r="G26" s="32"/>
      <c r="H26" s="33"/>
      <c r="I26" s="29"/>
      <c r="J26" s="33"/>
      <c r="K26" s="31"/>
      <c r="L26" s="31"/>
      <c r="M26" s="31"/>
      <c r="N26" s="31"/>
      <c r="O26" s="224"/>
    </row>
    <row r="27" spans="1:15" x14ac:dyDescent="0.15">
      <c r="A27" s="27">
        <v>42176</v>
      </c>
      <c r="B27" s="28"/>
      <c r="C27" s="29" t="s">
        <v>1</v>
      </c>
      <c r="D27" s="195" t="s">
        <v>89</v>
      </c>
      <c r="E27" s="30"/>
      <c r="F27" s="196" t="s">
        <v>101</v>
      </c>
      <c r="G27" s="32"/>
      <c r="H27" s="197">
        <v>0.375</v>
      </c>
      <c r="I27" s="188" t="s">
        <v>11</v>
      </c>
      <c r="J27" s="197">
        <v>0.4375</v>
      </c>
      <c r="K27" s="31" t="s">
        <v>13</v>
      </c>
      <c r="L27" s="31"/>
      <c r="M27" s="31"/>
      <c r="N27" s="31"/>
      <c r="O27" s="224"/>
    </row>
    <row r="28" spans="1:15" x14ac:dyDescent="0.15">
      <c r="A28" s="27"/>
      <c r="B28" s="28"/>
      <c r="C28" s="29"/>
      <c r="D28" s="195" t="s">
        <v>90</v>
      </c>
      <c r="E28" s="30"/>
      <c r="F28" s="196" t="s">
        <v>101</v>
      </c>
      <c r="G28" s="32"/>
      <c r="H28" s="197">
        <v>0.4375</v>
      </c>
      <c r="I28" s="188" t="s">
        <v>11</v>
      </c>
      <c r="J28" s="197">
        <v>0.5</v>
      </c>
      <c r="K28" s="31" t="s">
        <v>13</v>
      </c>
      <c r="L28" s="31"/>
      <c r="M28" s="31"/>
      <c r="N28" s="31"/>
      <c r="O28" s="224"/>
    </row>
    <row r="29" spans="1:15" x14ac:dyDescent="0.15">
      <c r="A29" s="27"/>
      <c r="B29" s="28"/>
      <c r="C29" s="29"/>
      <c r="D29" s="31"/>
      <c r="E29" s="31"/>
      <c r="F29" s="31"/>
      <c r="G29" s="32"/>
      <c r="H29" s="33"/>
      <c r="I29" s="29"/>
      <c r="J29" s="33"/>
      <c r="K29" s="31"/>
      <c r="L29" s="31"/>
      <c r="M29" s="31"/>
      <c r="N29" s="31"/>
      <c r="O29" s="224"/>
    </row>
    <row r="30" spans="1:15" x14ac:dyDescent="0.15">
      <c r="A30" s="27">
        <v>42182</v>
      </c>
      <c r="B30" s="28"/>
      <c r="C30" s="29" t="s">
        <v>8</v>
      </c>
      <c r="D30" s="198" t="s">
        <v>344</v>
      </c>
      <c r="E30" s="90"/>
      <c r="F30" s="216" t="s">
        <v>101</v>
      </c>
      <c r="G30" s="36"/>
      <c r="H30" s="92">
        <v>0.41666666666666669</v>
      </c>
      <c r="I30" s="93" t="s">
        <v>11</v>
      </c>
      <c r="J30" s="92">
        <v>0.5</v>
      </c>
      <c r="K30" s="91" t="s">
        <v>9</v>
      </c>
      <c r="L30" s="31"/>
      <c r="M30" s="31"/>
      <c r="N30" s="31"/>
      <c r="O30" s="224"/>
    </row>
    <row r="31" spans="1:15" x14ac:dyDescent="0.15">
      <c r="A31" s="27"/>
      <c r="B31" s="28"/>
      <c r="C31" s="29"/>
      <c r="D31" s="195" t="s">
        <v>56</v>
      </c>
      <c r="E31" s="52"/>
      <c r="F31" s="196" t="s">
        <v>101</v>
      </c>
      <c r="G31" s="32"/>
      <c r="H31" s="54">
        <v>0.5</v>
      </c>
      <c r="I31" s="55" t="s">
        <v>11</v>
      </c>
      <c r="J31" s="54">
        <v>0.60416666666666663</v>
      </c>
      <c r="K31" s="53" t="s">
        <v>9</v>
      </c>
      <c r="L31" s="31"/>
      <c r="M31" s="31"/>
      <c r="N31" s="31"/>
      <c r="O31" s="224"/>
    </row>
    <row r="32" spans="1:15" x14ac:dyDescent="0.15">
      <c r="A32" s="27"/>
      <c r="B32" s="28"/>
      <c r="C32" s="29"/>
      <c r="D32" s="195" t="s">
        <v>389</v>
      </c>
      <c r="E32" s="52"/>
      <c r="F32" s="196" t="s">
        <v>101</v>
      </c>
      <c r="G32" s="32"/>
      <c r="H32" s="54">
        <v>0.60416666666666663</v>
      </c>
      <c r="I32" s="55" t="s">
        <v>11</v>
      </c>
      <c r="J32" s="54">
        <v>0.70833333333333337</v>
      </c>
      <c r="K32" s="53" t="s">
        <v>9</v>
      </c>
      <c r="L32" s="31"/>
      <c r="M32" s="31"/>
      <c r="N32" s="31"/>
      <c r="O32" s="224"/>
    </row>
    <row r="33" spans="1:15" x14ac:dyDescent="0.15">
      <c r="A33" s="27"/>
      <c r="B33" s="28"/>
      <c r="C33" s="203"/>
      <c r="D33" s="195" t="s">
        <v>63</v>
      </c>
      <c r="E33" s="30"/>
      <c r="F33" s="196" t="s">
        <v>101</v>
      </c>
      <c r="G33" s="32"/>
      <c r="H33" s="33">
        <v>0.5</v>
      </c>
      <c r="I33" s="29" t="s">
        <v>18</v>
      </c>
      <c r="J33" s="33">
        <v>0.5625</v>
      </c>
      <c r="K33" s="31" t="s">
        <v>15</v>
      </c>
      <c r="L33" s="31"/>
      <c r="M33" s="31"/>
      <c r="N33" s="31"/>
      <c r="O33" s="224"/>
    </row>
    <row r="34" spans="1:15" x14ac:dyDescent="0.15">
      <c r="A34" s="27"/>
      <c r="B34" s="28"/>
      <c r="C34" s="203"/>
      <c r="D34" s="195" t="s">
        <v>380</v>
      </c>
      <c r="E34" s="30"/>
      <c r="F34" s="196" t="s">
        <v>381</v>
      </c>
      <c r="G34" s="32" t="s">
        <v>376</v>
      </c>
      <c r="H34" s="33">
        <v>0.33333333333333331</v>
      </c>
      <c r="I34" s="188" t="s">
        <v>374</v>
      </c>
      <c r="J34" s="33">
        <v>0.5</v>
      </c>
      <c r="K34" s="196" t="s">
        <v>375</v>
      </c>
      <c r="L34" s="31"/>
      <c r="M34" s="31"/>
      <c r="N34" s="31"/>
      <c r="O34" s="224"/>
    </row>
    <row r="35" spans="1:15" x14ac:dyDescent="0.15">
      <c r="A35" s="35"/>
      <c r="B35" s="28"/>
      <c r="C35" s="31"/>
      <c r="D35" s="30"/>
      <c r="E35" s="30"/>
      <c r="F35" s="31"/>
      <c r="G35" s="32"/>
      <c r="H35" s="33"/>
      <c r="I35" s="29"/>
      <c r="J35" s="33"/>
      <c r="K35" s="31"/>
      <c r="L35" s="31"/>
      <c r="M35" s="31"/>
      <c r="N35" s="31"/>
      <c r="O35" s="224"/>
    </row>
    <row r="36" spans="1:15" x14ac:dyDescent="0.15">
      <c r="A36" s="27">
        <v>42183</v>
      </c>
      <c r="B36" s="28"/>
      <c r="C36" s="29" t="s">
        <v>1</v>
      </c>
      <c r="D36" s="195" t="s">
        <v>152</v>
      </c>
      <c r="E36" s="30"/>
      <c r="F36" s="196" t="s">
        <v>101</v>
      </c>
      <c r="G36" s="32"/>
      <c r="H36" s="33">
        <v>0.375</v>
      </c>
      <c r="I36" s="29" t="s">
        <v>11</v>
      </c>
      <c r="J36" s="33">
        <v>0.45833333333333331</v>
      </c>
      <c r="K36" s="31" t="s">
        <v>21</v>
      </c>
      <c r="L36" s="196"/>
      <c r="M36" s="31"/>
      <c r="N36" s="31"/>
      <c r="O36" s="224"/>
    </row>
    <row r="37" spans="1:15" x14ac:dyDescent="0.15">
      <c r="A37" s="27"/>
      <c r="B37" s="28"/>
      <c r="C37" s="29"/>
      <c r="D37" s="195" t="s">
        <v>384</v>
      </c>
      <c r="E37" s="30"/>
      <c r="F37" s="196" t="s">
        <v>373</v>
      </c>
      <c r="G37" s="32"/>
      <c r="H37" s="33">
        <v>0.4375</v>
      </c>
      <c r="I37" s="188" t="s">
        <v>149</v>
      </c>
      <c r="J37" s="33">
        <v>0.52083333333333337</v>
      </c>
      <c r="K37" s="196" t="s">
        <v>21</v>
      </c>
      <c r="L37" s="196"/>
      <c r="M37" s="31"/>
      <c r="N37" s="31"/>
      <c r="O37" s="224"/>
    </row>
    <row r="38" spans="1:15" x14ac:dyDescent="0.15">
      <c r="A38" s="27"/>
      <c r="B38" s="28"/>
      <c r="C38" s="29"/>
      <c r="D38" s="195" t="s">
        <v>382</v>
      </c>
      <c r="E38" s="30"/>
      <c r="F38" s="196" t="s">
        <v>383</v>
      </c>
      <c r="G38" s="146" t="s">
        <v>91</v>
      </c>
      <c r="H38" s="33">
        <v>0.41666666666666669</v>
      </c>
      <c r="I38" s="29" t="s">
        <v>11</v>
      </c>
      <c r="J38" s="33">
        <v>0.5</v>
      </c>
      <c r="K38" s="196" t="s">
        <v>85</v>
      </c>
      <c r="L38" s="196"/>
      <c r="M38" s="31"/>
      <c r="N38" s="31"/>
      <c r="O38" s="224"/>
    </row>
    <row r="39" spans="1:15" x14ac:dyDescent="0.15">
      <c r="A39" s="27"/>
      <c r="B39" s="28"/>
      <c r="C39" s="29"/>
      <c r="D39" s="196"/>
      <c r="E39" s="30"/>
      <c r="F39" s="196"/>
      <c r="G39" s="32"/>
      <c r="H39" s="33"/>
      <c r="I39" s="188"/>
      <c r="J39" s="33"/>
      <c r="K39" s="196"/>
      <c r="L39" s="31"/>
      <c r="M39" s="31"/>
      <c r="N39" s="31"/>
      <c r="O39" s="224"/>
    </row>
    <row r="40" spans="1:15" x14ac:dyDescent="0.15">
      <c r="A40" s="27"/>
      <c r="B40" s="28"/>
      <c r="C40" s="29"/>
      <c r="D40" s="30"/>
      <c r="E40" s="30"/>
      <c r="F40" s="31"/>
      <c r="G40" s="32"/>
      <c r="H40" s="33"/>
      <c r="I40" s="29"/>
      <c r="J40" s="33"/>
      <c r="K40" s="31"/>
      <c r="L40" s="31"/>
      <c r="M40" s="31"/>
      <c r="N40" s="31"/>
      <c r="O40" s="224"/>
    </row>
    <row r="41" spans="1:15" x14ac:dyDescent="0.15">
      <c r="A41" s="27" t="s">
        <v>16</v>
      </c>
      <c r="B41" s="28"/>
      <c r="C41" s="29"/>
      <c r="D41" s="30"/>
      <c r="E41" s="30"/>
      <c r="F41" s="31"/>
      <c r="G41" s="32"/>
      <c r="H41" s="33"/>
      <c r="I41" s="29"/>
      <c r="J41" s="33"/>
      <c r="K41" s="31"/>
      <c r="L41" s="31"/>
      <c r="M41" s="31"/>
      <c r="N41" s="31"/>
      <c r="O41" s="224"/>
    </row>
    <row r="42" spans="1:15" x14ac:dyDescent="0.15">
      <c r="A42" s="35" t="s">
        <v>52</v>
      </c>
      <c r="B42" s="29"/>
      <c r="C42" s="29"/>
      <c r="D42" s="30"/>
      <c r="E42" s="30"/>
      <c r="F42" s="31"/>
      <c r="G42" s="32"/>
      <c r="H42" s="33"/>
      <c r="I42" s="29"/>
      <c r="J42" s="33"/>
      <c r="K42" s="31"/>
      <c r="L42" s="31"/>
      <c r="M42" s="31"/>
      <c r="N42" s="31"/>
      <c r="O42" s="224"/>
    </row>
    <row r="43" spans="1:15" x14ac:dyDescent="0.15">
      <c r="A43" s="226"/>
      <c r="B43" s="192"/>
      <c r="C43" s="192"/>
      <c r="D43" s="175"/>
      <c r="E43" s="175"/>
      <c r="F43" s="59"/>
      <c r="G43" s="60"/>
      <c r="H43" s="193"/>
      <c r="I43" s="192"/>
      <c r="J43" s="193"/>
      <c r="K43" s="59"/>
      <c r="L43" s="59"/>
      <c r="M43" s="59"/>
      <c r="N43" s="59"/>
      <c r="O43" s="228"/>
    </row>
    <row r="44" spans="1:15" ht="15.75" thickBot="1" x14ac:dyDescent="0.2">
      <c r="A44" s="37"/>
      <c r="B44" s="38"/>
      <c r="C44" s="38"/>
      <c r="D44" s="39"/>
      <c r="E44" s="39"/>
      <c r="F44" s="40"/>
      <c r="G44" s="41"/>
      <c r="H44" s="42"/>
      <c r="I44" s="43"/>
      <c r="J44" s="42"/>
      <c r="K44" s="40"/>
      <c r="L44" s="39"/>
      <c r="M44" s="39"/>
      <c r="N44" s="39"/>
      <c r="O44" s="229"/>
    </row>
    <row r="45" spans="1:15" x14ac:dyDescent="0.15">
      <c r="D45" s="11"/>
      <c r="E45" s="11"/>
      <c r="F45" s="11"/>
      <c r="G45" s="13"/>
      <c r="H45" s="10"/>
      <c r="I45" s="10"/>
      <c r="J45" s="10"/>
      <c r="K45" s="11"/>
    </row>
    <row r="46" spans="1:15" x14ac:dyDescent="0.15">
      <c r="D46" s="11"/>
      <c r="E46" s="11"/>
      <c r="F46" s="11"/>
      <c r="G46" s="13"/>
      <c r="H46" s="10"/>
      <c r="I46" s="10"/>
      <c r="J46" s="10"/>
      <c r="K46" s="11"/>
    </row>
  </sheetData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scale="75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zoomScale="75" workbookViewId="0">
      <selection activeCell="D23" sqref="D23:K25"/>
    </sheetView>
  </sheetViews>
  <sheetFormatPr defaultRowHeight="13.5" x14ac:dyDescent="0.15"/>
  <cols>
    <col min="1" max="1" width="11.625" style="171" customWidth="1"/>
    <col min="2" max="2" width="5" style="172" hidden="1" customWidth="1"/>
    <col min="3" max="3" width="7" style="172" customWidth="1"/>
    <col min="4" max="4" width="18" style="171" bestFit="1" customWidth="1"/>
    <col min="5" max="5" width="8.75" style="171" customWidth="1"/>
    <col min="6" max="6" width="14" style="171" customWidth="1"/>
    <col min="7" max="7" width="2.75" style="172" customWidth="1"/>
    <col min="8" max="8" width="9" style="172"/>
    <col min="9" max="9" width="3.25" style="172" customWidth="1"/>
    <col min="10" max="10" width="9" style="172"/>
    <col min="11" max="11" width="8.75" style="171" bestFit="1" customWidth="1"/>
    <col min="12" max="12" width="9" style="171"/>
    <col min="13" max="13" width="2.25" style="171" customWidth="1"/>
    <col min="14" max="14" width="19" style="171" customWidth="1"/>
    <col min="15" max="15" width="43.75" style="171" customWidth="1"/>
    <col min="16" max="16384" width="9" style="171"/>
  </cols>
  <sheetData>
    <row r="1" spans="1:15" s="65" customFormat="1" ht="18.75" x14ac:dyDescent="0.4">
      <c r="A1" s="1" t="s">
        <v>0</v>
      </c>
      <c r="B1" s="2"/>
      <c r="C1" s="2"/>
      <c r="D1" s="3"/>
      <c r="E1" s="3"/>
      <c r="F1" s="3"/>
      <c r="G1" s="2"/>
      <c r="H1" s="2"/>
      <c r="I1" s="2"/>
      <c r="J1" s="2"/>
      <c r="K1" s="5"/>
      <c r="L1" s="5"/>
      <c r="M1" s="74"/>
      <c r="N1" s="75">
        <f ca="1">TODAY()</f>
        <v>42253</v>
      </c>
      <c r="O1" s="76"/>
    </row>
    <row r="2" spans="1:15" s="155" customFormat="1" ht="17.25" x14ac:dyDescent="0.2">
      <c r="A2" s="148" t="s">
        <v>390</v>
      </c>
      <c r="B2" s="149"/>
      <c r="C2" s="149"/>
      <c r="D2" s="150"/>
      <c r="E2" s="150"/>
      <c r="F2" s="151"/>
      <c r="G2" s="152"/>
      <c r="H2" s="152"/>
      <c r="I2" s="152"/>
      <c r="J2" s="152"/>
      <c r="K2" s="153"/>
      <c r="L2" s="153"/>
      <c r="M2" s="153"/>
      <c r="N2" s="153"/>
      <c r="O2" s="154"/>
    </row>
    <row r="3" spans="1:15" s="155" customFormat="1" ht="14.25" thickBot="1" x14ac:dyDescent="0.2">
      <c r="A3" s="156"/>
      <c r="B3" s="157"/>
      <c r="C3" s="157"/>
      <c r="D3" s="158"/>
      <c r="E3" s="158"/>
      <c r="F3" s="158"/>
      <c r="G3" s="157"/>
      <c r="H3" s="157"/>
      <c r="I3" s="157"/>
      <c r="J3" s="157"/>
      <c r="K3" s="158"/>
      <c r="L3" s="158"/>
      <c r="M3" s="158"/>
      <c r="N3" s="158"/>
      <c r="O3" s="159"/>
    </row>
    <row r="4" spans="1:15" s="155" customFormat="1" ht="14.25" thickBot="1" x14ac:dyDescent="0.2">
      <c r="A4" s="160" t="s">
        <v>1</v>
      </c>
      <c r="B4" s="161"/>
      <c r="C4" s="162" t="s">
        <v>2</v>
      </c>
      <c r="D4" s="163" t="s">
        <v>3</v>
      </c>
      <c r="E4" s="164"/>
      <c r="F4" s="164" t="s">
        <v>4</v>
      </c>
      <c r="G4" s="162"/>
      <c r="H4" s="162" t="s">
        <v>5</v>
      </c>
      <c r="I4" s="162"/>
      <c r="J4" s="162"/>
      <c r="K4" s="164" t="s">
        <v>6</v>
      </c>
      <c r="L4" s="164" t="s">
        <v>7</v>
      </c>
      <c r="M4" s="164"/>
      <c r="N4" s="164"/>
      <c r="O4" s="165"/>
    </row>
    <row r="5" spans="1:15" s="65" customFormat="1" ht="14.25" thickTop="1" x14ac:dyDescent="0.15">
      <c r="A5" s="88"/>
      <c r="B5" s="89"/>
      <c r="C5" s="55"/>
      <c r="D5" s="52"/>
      <c r="E5" s="52"/>
      <c r="F5" s="53"/>
      <c r="G5" s="55"/>
      <c r="H5" s="54"/>
      <c r="I5" s="55"/>
      <c r="J5" s="54"/>
      <c r="K5" s="53"/>
      <c r="L5" s="62"/>
      <c r="M5" s="53"/>
      <c r="N5" s="53"/>
      <c r="O5" s="66"/>
    </row>
    <row r="6" spans="1:15" s="65" customFormat="1" x14ac:dyDescent="0.15">
      <c r="A6" s="88">
        <v>42189</v>
      </c>
      <c r="B6" s="89"/>
      <c r="C6" s="55" t="s">
        <v>8</v>
      </c>
      <c r="D6" s="198" t="s">
        <v>344</v>
      </c>
      <c r="E6" s="90"/>
      <c r="F6" s="216" t="s">
        <v>101</v>
      </c>
      <c r="G6" s="36"/>
      <c r="H6" s="92">
        <v>0.41666666666666669</v>
      </c>
      <c r="I6" s="93" t="s">
        <v>11</v>
      </c>
      <c r="J6" s="92">
        <v>0.5</v>
      </c>
      <c r="K6" s="91" t="s">
        <v>9</v>
      </c>
      <c r="L6" s="196"/>
      <c r="M6" s="53"/>
      <c r="N6" s="53"/>
      <c r="O6" s="66"/>
    </row>
    <row r="7" spans="1:15" s="65" customFormat="1" x14ac:dyDescent="0.15">
      <c r="A7" s="88"/>
      <c r="B7" s="89"/>
      <c r="C7" s="55"/>
      <c r="D7" s="195" t="s">
        <v>56</v>
      </c>
      <c r="E7" s="52"/>
      <c r="F7" s="196" t="s">
        <v>101</v>
      </c>
      <c r="G7" s="32"/>
      <c r="H7" s="54">
        <v>0.5</v>
      </c>
      <c r="I7" s="55" t="s">
        <v>11</v>
      </c>
      <c r="J7" s="54">
        <v>0.60416666666666663</v>
      </c>
      <c r="K7" s="53" t="s">
        <v>9</v>
      </c>
      <c r="L7" s="196"/>
      <c r="M7" s="53"/>
      <c r="N7" s="53"/>
      <c r="O7" s="66"/>
    </row>
    <row r="8" spans="1:15" s="65" customFormat="1" x14ac:dyDescent="0.15">
      <c r="A8" s="88"/>
      <c r="B8" s="89"/>
      <c r="C8" s="55"/>
      <c r="D8" s="195" t="s">
        <v>57</v>
      </c>
      <c r="E8" s="52"/>
      <c r="F8" s="196" t="s">
        <v>101</v>
      </c>
      <c r="G8" s="32"/>
      <c r="H8" s="54">
        <v>0.60416666666666663</v>
      </c>
      <c r="I8" s="55" t="s">
        <v>11</v>
      </c>
      <c r="J8" s="54">
        <v>0.70833333333333337</v>
      </c>
      <c r="K8" s="53" t="s">
        <v>9</v>
      </c>
      <c r="L8" s="196"/>
      <c r="M8" s="53"/>
      <c r="N8" s="53"/>
      <c r="O8" s="66"/>
    </row>
    <row r="9" spans="1:15" s="65" customFormat="1" x14ac:dyDescent="0.15">
      <c r="A9" s="88"/>
      <c r="B9" s="89"/>
      <c r="C9" s="55"/>
      <c r="D9" s="52"/>
      <c r="E9" s="52"/>
      <c r="F9" s="53"/>
      <c r="G9" s="55"/>
      <c r="H9" s="54"/>
      <c r="I9" s="55"/>
      <c r="J9" s="54"/>
      <c r="K9" s="53"/>
      <c r="L9" s="53"/>
      <c r="M9" s="53"/>
      <c r="N9" s="53"/>
      <c r="O9" s="66"/>
    </row>
    <row r="10" spans="1:15" s="65" customFormat="1" x14ac:dyDescent="0.15">
      <c r="A10" s="88">
        <v>42190</v>
      </c>
      <c r="B10" s="89">
        <v>5</v>
      </c>
      <c r="C10" s="55" t="s">
        <v>1</v>
      </c>
      <c r="D10" s="195" t="s">
        <v>83</v>
      </c>
      <c r="E10" s="52"/>
      <c r="F10" s="196" t="s">
        <v>113</v>
      </c>
      <c r="G10" s="32"/>
      <c r="H10" s="54">
        <v>0.52083333333333337</v>
      </c>
      <c r="I10" s="55" t="s">
        <v>11</v>
      </c>
      <c r="J10" s="54">
        <v>0.60416666666666663</v>
      </c>
      <c r="K10" s="53" t="s">
        <v>10</v>
      </c>
      <c r="L10" s="196"/>
      <c r="M10" s="53"/>
      <c r="N10" s="53"/>
      <c r="O10" s="66"/>
    </row>
    <row r="11" spans="1:15" s="65" customFormat="1" x14ac:dyDescent="0.15">
      <c r="A11" s="94"/>
      <c r="B11" s="89"/>
      <c r="C11" s="53"/>
      <c r="D11" s="195" t="s">
        <v>394</v>
      </c>
      <c r="E11" s="61"/>
      <c r="F11" s="207" t="s">
        <v>113</v>
      </c>
      <c r="G11" s="13"/>
      <c r="H11" s="63">
        <v>0.58333333333333337</v>
      </c>
      <c r="I11" s="64" t="s">
        <v>11</v>
      </c>
      <c r="J11" s="63">
        <v>0.66666666666666663</v>
      </c>
      <c r="K11" s="62" t="s">
        <v>10</v>
      </c>
      <c r="L11" s="53"/>
      <c r="M11" s="53"/>
      <c r="N11" s="53"/>
      <c r="O11" s="66"/>
    </row>
    <row r="12" spans="1:15" s="65" customFormat="1" x14ac:dyDescent="0.15">
      <c r="A12" s="94"/>
      <c r="B12" s="89"/>
      <c r="C12" s="53"/>
      <c r="D12" s="195" t="s">
        <v>393</v>
      </c>
      <c r="E12" s="61"/>
      <c r="F12" s="207" t="s">
        <v>103</v>
      </c>
      <c r="G12" s="13"/>
      <c r="H12" s="63">
        <v>0.41666666666666669</v>
      </c>
      <c r="I12" s="219" t="s">
        <v>18</v>
      </c>
      <c r="J12" s="63">
        <v>0.5</v>
      </c>
      <c r="K12" s="207" t="s">
        <v>12</v>
      </c>
      <c r="L12" s="196" t="s">
        <v>392</v>
      </c>
      <c r="M12" s="53"/>
      <c r="N12" s="53"/>
      <c r="O12" s="66"/>
    </row>
    <row r="13" spans="1:15" s="65" customFormat="1" x14ac:dyDescent="0.15">
      <c r="A13" s="94"/>
      <c r="B13" s="89"/>
      <c r="C13" s="53"/>
      <c r="D13" s="195" t="s">
        <v>395</v>
      </c>
      <c r="E13" s="61"/>
      <c r="F13" s="207" t="s">
        <v>396</v>
      </c>
      <c r="G13" s="13"/>
      <c r="H13" s="63">
        <v>0.41666666666666669</v>
      </c>
      <c r="I13" s="219" t="s">
        <v>397</v>
      </c>
      <c r="J13" s="63">
        <v>0.66666666666666663</v>
      </c>
      <c r="K13" s="207" t="s">
        <v>398</v>
      </c>
      <c r="L13" s="196" t="s">
        <v>399</v>
      </c>
      <c r="M13" s="53"/>
      <c r="N13" s="53"/>
      <c r="O13" s="66"/>
    </row>
    <row r="14" spans="1:15" s="65" customFormat="1" x14ac:dyDescent="0.15">
      <c r="A14" s="94"/>
      <c r="B14" s="89"/>
      <c r="C14" s="53"/>
      <c r="D14" s="52"/>
      <c r="E14" s="52"/>
      <c r="F14" s="53"/>
      <c r="G14" s="55"/>
      <c r="H14" s="54"/>
      <c r="I14" s="55"/>
      <c r="J14" s="54"/>
      <c r="K14" s="53"/>
      <c r="L14" s="53"/>
      <c r="M14" s="53"/>
      <c r="N14" s="53"/>
      <c r="O14" s="66"/>
    </row>
    <row r="15" spans="1:15" s="65" customFormat="1" x14ac:dyDescent="0.15">
      <c r="A15" s="88">
        <v>42196</v>
      </c>
      <c r="B15" s="89"/>
      <c r="C15" s="55" t="s">
        <v>8</v>
      </c>
      <c r="D15" s="198" t="s">
        <v>344</v>
      </c>
      <c r="E15" s="90"/>
      <c r="F15" s="216" t="s">
        <v>101</v>
      </c>
      <c r="G15" s="36"/>
      <c r="H15" s="92">
        <v>0.41666666666666669</v>
      </c>
      <c r="I15" s="93" t="s">
        <v>11</v>
      </c>
      <c r="J15" s="92">
        <v>0.5</v>
      </c>
      <c r="K15" s="91" t="s">
        <v>9</v>
      </c>
      <c r="L15" s="196"/>
      <c r="M15" s="53"/>
      <c r="N15" s="53"/>
      <c r="O15" s="66"/>
    </row>
    <row r="16" spans="1:15" s="65" customFormat="1" x14ac:dyDescent="0.15">
      <c r="A16" s="88"/>
      <c r="B16" s="89"/>
      <c r="C16" s="55"/>
      <c r="D16" s="195" t="s">
        <v>56</v>
      </c>
      <c r="E16" s="52"/>
      <c r="F16" s="196" t="s">
        <v>101</v>
      </c>
      <c r="G16" s="32"/>
      <c r="H16" s="54">
        <v>0.5</v>
      </c>
      <c r="I16" s="55" t="s">
        <v>11</v>
      </c>
      <c r="J16" s="54">
        <v>0.60416666666666663</v>
      </c>
      <c r="K16" s="53" t="s">
        <v>9</v>
      </c>
      <c r="L16" s="196"/>
      <c r="M16" s="53"/>
      <c r="N16" s="53"/>
      <c r="O16" s="66"/>
    </row>
    <row r="17" spans="1:18" s="65" customFormat="1" x14ac:dyDescent="0.15">
      <c r="A17" s="88"/>
      <c r="B17" s="89"/>
      <c r="C17" s="55"/>
      <c r="D17" s="195" t="s">
        <v>57</v>
      </c>
      <c r="E17" s="52"/>
      <c r="F17" s="196" t="s">
        <v>101</v>
      </c>
      <c r="G17" s="32"/>
      <c r="H17" s="54">
        <v>0.60416666666666663</v>
      </c>
      <c r="I17" s="55" t="s">
        <v>11</v>
      </c>
      <c r="J17" s="54">
        <v>0.70833333333333337</v>
      </c>
      <c r="K17" s="53" t="s">
        <v>9</v>
      </c>
      <c r="L17" s="196"/>
      <c r="M17" s="53"/>
      <c r="N17" s="53"/>
      <c r="O17" s="66"/>
    </row>
    <row r="18" spans="1:18" s="65" customFormat="1" x14ac:dyDescent="0.15">
      <c r="A18" s="88"/>
      <c r="B18" s="89"/>
      <c r="C18" s="55"/>
      <c r="D18" s="195" t="s">
        <v>154</v>
      </c>
      <c r="E18" s="52"/>
      <c r="F18" s="196" t="s">
        <v>155</v>
      </c>
      <c r="G18" s="55"/>
      <c r="H18" s="54">
        <v>0.5</v>
      </c>
      <c r="I18" s="55" t="s">
        <v>29</v>
      </c>
      <c r="J18" s="54">
        <v>0.5625</v>
      </c>
      <c r="K18" s="53" t="s">
        <v>15</v>
      </c>
      <c r="L18" s="53"/>
      <c r="M18" s="53"/>
      <c r="N18" s="53"/>
      <c r="O18" s="66"/>
    </row>
    <row r="19" spans="1:18" s="65" customFormat="1" x14ac:dyDescent="0.15">
      <c r="A19" s="88"/>
      <c r="B19" s="89"/>
      <c r="C19" s="55"/>
      <c r="D19" s="52"/>
      <c r="E19" s="52"/>
      <c r="F19" s="53"/>
      <c r="G19" s="55"/>
      <c r="H19" s="54"/>
      <c r="I19" s="55"/>
      <c r="J19" s="54"/>
      <c r="K19" s="53"/>
      <c r="L19" s="53"/>
      <c r="M19" s="53"/>
      <c r="N19" s="53"/>
      <c r="O19" s="66"/>
    </row>
    <row r="20" spans="1:18" s="65" customFormat="1" x14ac:dyDescent="0.15">
      <c r="A20" s="88">
        <v>42197</v>
      </c>
      <c r="B20" s="89">
        <v>5</v>
      </c>
      <c r="C20" s="55" t="s">
        <v>1</v>
      </c>
      <c r="D20" s="195" t="s">
        <v>96</v>
      </c>
      <c r="E20" s="52"/>
      <c r="F20" s="196" t="s">
        <v>101</v>
      </c>
      <c r="G20" s="55"/>
      <c r="H20" s="197" t="s">
        <v>94</v>
      </c>
      <c r="I20" s="55" t="s">
        <v>11</v>
      </c>
      <c r="J20" s="197" t="s">
        <v>95</v>
      </c>
      <c r="K20" s="53" t="s">
        <v>13</v>
      </c>
      <c r="L20" s="196"/>
      <c r="M20" s="53"/>
      <c r="N20" s="53"/>
      <c r="O20" s="66"/>
    </row>
    <row r="21" spans="1:18" s="65" customFormat="1" x14ac:dyDescent="0.15">
      <c r="A21" s="88"/>
      <c r="B21" s="89"/>
      <c r="C21" s="55"/>
      <c r="D21" s="195" t="s">
        <v>97</v>
      </c>
      <c r="E21" s="52"/>
      <c r="F21" s="196" t="s">
        <v>101</v>
      </c>
      <c r="G21" s="55"/>
      <c r="H21" s="54">
        <v>0.4375</v>
      </c>
      <c r="I21" s="55" t="s">
        <v>11</v>
      </c>
      <c r="J21" s="197" t="s">
        <v>93</v>
      </c>
      <c r="K21" s="53" t="s">
        <v>13</v>
      </c>
      <c r="L21" s="196"/>
      <c r="M21" s="53"/>
      <c r="N21" s="53"/>
      <c r="O21" s="66"/>
    </row>
    <row r="22" spans="1:18" s="65" customFormat="1" x14ac:dyDescent="0.15">
      <c r="A22" s="88"/>
      <c r="B22" s="89"/>
      <c r="C22" s="55"/>
      <c r="D22" s="195"/>
      <c r="E22" s="52"/>
      <c r="F22" s="196"/>
      <c r="G22" s="55"/>
      <c r="H22" s="54"/>
      <c r="I22" s="55"/>
      <c r="J22" s="197"/>
      <c r="K22" s="53"/>
      <c r="L22" s="196"/>
      <c r="M22" s="53"/>
      <c r="N22" s="53"/>
      <c r="O22" s="66"/>
    </row>
    <row r="23" spans="1:18" s="65" customFormat="1" x14ac:dyDescent="0.15">
      <c r="A23" s="204">
        <v>42203</v>
      </c>
      <c r="B23" s="89"/>
      <c r="C23" s="55" t="s">
        <v>8</v>
      </c>
      <c r="D23" s="198" t="s">
        <v>344</v>
      </c>
      <c r="E23" s="90"/>
      <c r="F23" s="216" t="s">
        <v>101</v>
      </c>
      <c r="G23" s="36"/>
      <c r="H23" s="92">
        <v>0.41666666666666669</v>
      </c>
      <c r="I23" s="93" t="s">
        <v>11</v>
      </c>
      <c r="J23" s="92">
        <v>0.5</v>
      </c>
      <c r="K23" s="91" t="s">
        <v>9</v>
      </c>
      <c r="L23" s="196"/>
      <c r="M23" s="53"/>
      <c r="N23" s="53"/>
      <c r="O23" s="66"/>
    </row>
    <row r="24" spans="1:18" s="65" customFormat="1" x14ac:dyDescent="0.15">
      <c r="A24" s="88"/>
      <c r="B24" s="89"/>
      <c r="C24" s="55"/>
      <c r="D24" s="195" t="s">
        <v>56</v>
      </c>
      <c r="E24" s="52"/>
      <c r="F24" s="196" t="s">
        <v>101</v>
      </c>
      <c r="G24" s="32"/>
      <c r="H24" s="54">
        <v>0.5</v>
      </c>
      <c r="I24" s="55" t="s">
        <v>11</v>
      </c>
      <c r="J24" s="54">
        <v>0.60416666666666663</v>
      </c>
      <c r="K24" s="53" t="s">
        <v>9</v>
      </c>
      <c r="L24" s="196"/>
      <c r="M24" s="53"/>
      <c r="N24" s="53"/>
      <c r="O24" s="66"/>
    </row>
    <row r="25" spans="1:18" s="65" customFormat="1" x14ac:dyDescent="0.15">
      <c r="A25" s="88"/>
      <c r="B25" s="89"/>
      <c r="C25" s="55"/>
      <c r="D25" s="195" t="s">
        <v>57</v>
      </c>
      <c r="E25" s="52"/>
      <c r="F25" s="196" t="s">
        <v>101</v>
      </c>
      <c r="G25" s="32"/>
      <c r="H25" s="54">
        <v>0.60416666666666663</v>
      </c>
      <c r="I25" s="55" t="s">
        <v>11</v>
      </c>
      <c r="J25" s="54">
        <v>0.70833333333333337</v>
      </c>
      <c r="K25" s="53" t="s">
        <v>9</v>
      </c>
      <c r="L25" s="53"/>
      <c r="M25" s="53"/>
      <c r="N25" s="53"/>
      <c r="O25" s="66"/>
      <c r="R25" s="65">
        <f>120000</f>
        <v>120000</v>
      </c>
    </row>
    <row r="26" spans="1:18" s="65" customFormat="1" x14ac:dyDescent="0.15">
      <c r="A26" s="88"/>
      <c r="B26" s="89"/>
      <c r="C26" s="55"/>
      <c r="D26" s="31"/>
      <c r="E26" s="52"/>
      <c r="F26" s="196"/>
      <c r="G26" s="55"/>
      <c r="H26" s="54"/>
      <c r="I26" s="55"/>
      <c r="J26" s="54"/>
      <c r="K26" s="53"/>
      <c r="L26" s="53"/>
      <c r="M26" s="53"/>
      <c r="N26" s="53"/>
      <c r="O26" s="66"/>
    </row>
    <row r="27" spans="1:18" s="65" customFormat="1" ht="12.75" customHeight="1" x14ac:dyDescent="0.15">
      <c r="A27" s="189">
        <v>42204</v>
      </c>
      <c r="B27" s="89"/>
      <c r="C27" s="55" t="s">
        <v>1</v>
      </c>
      <c r="D27" s="195" t="s">
        <v>401</v>
      </c>
      <c r="E27" s="52"/>
      <c r="F27" s="196" t="s">
        <v>156</v>
      </c>
      <c r="G27" s="55"/>
      <c r="H27" s="197">
        <v>0.33333333333333331</v>
      </c>
      <c r="I27" s="55" t="s">
        <v>11</v>
      </c>
      <c r="J27" s="197">
        <v>0.41666666666666669</v>
      </c>
      <c r="K27" s="196" t="s">
        <v>14</v>
      </c>
      <c r="L27" s="53"/>
      <c r="M27" s="53"/>
      <c r="N27" s="53"/>
      <c r="O27" s="66"/>
    </row>
    <row r="28" spans="1:18" s="65" customFormat="1" ht="12.75" customHeight="1" x14ac:dyDescent="0.15">
      <c r="A28" s="88"/>
      <c r="B28" s="89"/>
      <c r="C28" s="55"/>
      <c r="D28" s="195" t="s">
        <v>400</v>
      </c>
      <c r="E28" s="52"/>
      <c r="F28" s="196" t="s">
        <v>156</v>
      </c>
      <c r="G28" s="55"/>
      <c r="H28" s="54">
        <v>0.41666666666666669</v>
      </c>
      <c r="I28" s="55" t="s">
        <v>11</v>
      </c>
      <c r="J28" s="197" t="s">
        <v>93</v>
      </c>
      <c r="K28" s="196" t="s">
        <v>14</v>
      </c>
      <c r="L28" s="53"/>
      <c r="M28" s="53"/>
      <c r="N28" s="53"/>
      <c r="O28" s="66"/>
    </row>
    <row r="29" spans="1:18" s="65" customFormat="1" ht="12.75" customHeight="1" x14ac:dyDescent="0.15">
      <c r="A29" s="88"/>
      <c r="B29" s="89"/>
      <c r="C29" s="55"/>
      <c r="D29" s="52"/>
      <c r="E29" s="52"/>
      <c r="F29" s="53"/>
      <c r="G29" s="55"/>
      <c r="H29" s="54"/>
      <c r="I29" s="55"/>
      <c r="J29" s="54"/>
      <c r="K29" s="53"/>
      <c r="L29" s="53"/>
      <c r="M29" s="53"/>
      <c r="N29" s="53"/>
      <c r="O29" s="66"/>
    </row>
    <row r="30" spans="1:18" s="65" customFormat="1" x14ac:dyDescent="0.15">
      <c r="A30" s="94"/>
      <c r="B30" s="89"/>
      <c r="C30" s="53"/>
      <c r="D30" s="52"/>
      <c r="E30" s="52"/>
      <c r="F30" s="53"/>
      <c r="G30" s="55"/>
      <c r="H30" s="54"/>
      <c r="I30" s="55"/>
      <c r="J30" s="54"/>
      <c r="K30" s="53"/>
      <c r="L30" s="53"/>
      <c r="M30" s="53"/>
      <c r="N30" s="53"/>
      <c r="O30" s="66"/>
      <c r="R30" s="65" t="e">
        <f>#REF!*6</f>
        <v>#REF!</v>
      </c>
    </row>
    <row r="31" spans="1:18" s="65" customFormat="1" x14ac:dyDescent="0.15">
      <c r="A31" s="88">
        <v>42205</v>
      </c>
      <c r="B31" s="89"/>
      <c r="C31" s="55" t="s">
        <v>17</v>
      </c>
      <c r="D31" s="198" t="s">
        <v>344</v>
      </c>
      <c r="E31" s="90"/>
      <c r="F31" s="216" t="s">
        <v>101</v>
      </c>
      <c r="G31" s="36"/>
      <c r="H31" s="92">
        <v>0.41666666666666669</v>
      </c>
      <c r="I31" s="93" t="s">
        <v>11</v>
      </c>
      <c r="J31" s="92">
        <v>0.5</v>
      </c>
      <c r="K31" s="91" t="s">
        <v>9</v>
      </c>
      <c r="M31" s="53"/>
      <c r="N31" s="53"/>
      <c r="O31" s="66"/>
    </row>
    <row r="32" spans="1:18" s="65" customFormat="1" x14ac:dyDescent="0.15">
      <c r="A32" s="88"/>
      <c r="B32" s="89"/>
      <c r="C32" s="55"/>
      <c r="D32" s="195" t="s">
        <v>56</v>
      </c>
      <c r="E32" s="52"/>
      <c r="F32" s="196" t="s">
        <v>101</v>
      </c>
      <c r="G32" s="32"/>
      <c r="H32" s="54">
        <v>0.5</v>
      </c>
      <c r="I32" s="55" t="s">
        <v>11</v>
      </c>
      <c r="J32" s="54">
        <v>0.60416666666666663</v>
      </c>
      <c r="K32" s="53" t="s">
        <v>9</v>
      </c>
      <c r="L32" s="53"/>
      <c r="M32" s="53"/>
      <c r="N32" s="53"/>
      <c r="O32" s="66"/>
    </row>
    <row r="33" spans="1:15" s="65" customFormat="1" x14ac:dyDescent="0.15">
      <c r="A33" s="88"/>
      <c r="B33" s="89"/>
      <c r="C33" s="55"/>
      <c r="D33" s="195"/>
      <c r="E33" s="52"/>
      <c r="F33" s="196" t="s">
        <v>101</v>
      </c>
      <c r="G33" s="32"/>
      <c r="H33" s="54">
        <v>0.60416666666666663</v>
      </c>
      <c r="I33" s="55" t="s">
        <v>11</v>
      </c>
      <c r="J33" s="54">
        <v>0.70833333333333337</v>
      </c>
      <c r="K33" s="53" t="s">
        <v>9</v>
      </c>
      <c r="L33" s="53"/>
      <c r="M33" s="53"/>
      <c r="N33" s="53"/>
      <c r="O33" s="66"/>
    </row>
    <row r="34" spans="1:15" s="65" customFormat="1" x14ac:dyDescent="0.15">
      <c r="A34" s="88"/>
      <c r="B34" s="89"/>
      <c r="C34" s="55"/>
      <c r="D34" s="196" t="s">
        <v>57</v>
      </c>
      <c r="E34" s="52"/>
      <c r="F34" s="196" t="s">
        <v>103</v>
      </c>
      <c r="G34" s="55"/>
      <c r="H34" s="54">
        <v>0.5</v>
      </c>
      <c r="I34" s="188" t="s">
        <v>18</v>
      </c>
      <c r="J34" s="54">
        <v>0.66666666666666663</v>
      </c>
      <c r="K34" s="196" t="s">
        <v>14</v>
      </c>
      <c r="L34" s="53"/>
      <c r="M34" s="53"/>
      <c r="N34" s="53"/>
      <c r="O34" s="66"/>
    </row>
    <row r="35" spans="1:15" s="65" customFormat="1" x14ac:dyDescent="0.15">
      <c r="A35" s="88"/>
      <c r="B35" s="89"/>
      <c r="C35" s="55"/>
      <c r="D35" s="196"/>
      <c r="E35" s="52"/>
      <c r="F35" s="196"/>
      <c r="G35" s="55"/>
      <c r="H35" s="54"/>
      <c r="I35" s="188"/>
      <c r="J35" s="54"/>
      <c r="K35" s="196"/>
      <c r="L35" s="53"/>
      <c r="M35" s="53"/>
      <c r="N35" s="53"/>
      <c r="O35" s="66"/>
    </row>
    <row r="36" spans="1:15" s="65" customFormat="1" x14ac:dyDescent="0.15">
      <c r="A36" s="88">
        <v>42210</v>
      </c>
      <c r="B36" s="89"/>
      <c r="C36" s="55" t="s">
        <v>8</v>
      </c>
      <c r="D36" s="198" t="s">
        <v>344</v>
      </c>
      <c r="E36" s="90"/>
      <c r="F36" s="216" t="s">
        <v>101</v>
      </c>
      <c r="G36" s="36"/>
      <c r="H36" s="92">
        <v>0.41666666666666669</v>
      </c>
      <c r="I36" s="93" t="s">
        <v>11</v>
      </c>
      <c r="J36" s="92">
        <v>0.5</v>
      </c>
      <c r="K36" s="91" t="s">
        <v>9</v>
      </c>
      <c r="L36" s="196" t="s">
        <v>157</v>
      </c>
      <c r="M36" s="53"/>
      <c r="N36" s="53"/>
      <c r="O36" s="66"/>
    </row>
    <row r="37" spans="1:15" s="65" customFormat="1" x14ac:dyDescent="0.15">
      <c r="A37" s="88"/>
      <c r="B37" s="89"/>
      <c r="C37" s="55"/>
      <c r="D37" s="195" t="s">
        <v>56</v>
      </c>
      <c r="E37" s="52"/>
      <c r="F37" s="196" t="s">
        <v>101</v>
      </c>
      <c r="G37" s="32"/>
      <c r="H37" s="54">
        <v>0.5</v>
      </c>
      <c r="I37" s="55" t="s">
        <v>11</v>
      </c>
      <c r="J37" s="54">
        <v>0.60416666666666663</v>
      </c>
      <c r="K37" s="53" t="s">
        <v>9</v>
      </c>
      <c r="L37" s="53"/>
      <c r="M37" s="53"/>
      <c r="N37" s="53"/>
      <c r="O37" s="66"/>
    </row>
    <row r="38" spans="1:15" s="65" customFormat="1" x14ac:dyDescent="0.15">
      <c r="A38" s="88"/>
      <c r="B38" s="89"/>
      <c r="C38" s="55"/>
      <c r="D38" s="195"/>
      <c r="E38" s="52"/>
      <c r="F38" s="196" t="s">
        <v>101</v>
      </c>
      <c r="G38" s="32"/>
      <c r="H38" s="54">
        <v>0.60416666666666663</v>
      </c>
      <c r="I38" s="55" t="s">
        <v>11</v>
      </c>
      <c r="J38" s="54">
        <v>0.70833333333333337</v>
      </c>
      <c r="K38" s="53" t="s">
        <v>9</v>
      </c>
      <c r="L38" s="53"/>
      <c r="M38" s="53"/>
      <c r="N38" s="53"/>
      <c r="O38" s="66"/>
    </row>
    <row r="39" spans="1:15" s="65" customFormat="1" x14ac:dyDescent="0.15">
      <c r="A39" s="88"/>
      <c r="B39" s="89"/>
      <c r="C39" s="55"/>
      <c r="D39" s="52" t="s">
        <v>58</v>
      </c>
      <c r="E39" s="52"/>
      <c r="F39" s="196" t="s">
        <v>101</v>
      </c>
      <c r="G39" s="55"/>
      <c r="H39" s="54">
        <v>0.5</v>
      </c>
      <c r="I39" s="55" t="s">
        <v>29</v>
      </c>
      <c r="J39" s="54">
        <v>0.5625</v>
      </c>
      <c r="K39" s="53" t="s">
        <v>15</v>
      </c>
      <c r="L39" s="53"/>
      <c r="M39" s="53"/>
      <c r="N39" s="53"/>
      <c r="O39" s="66"/>
    </row>
    <row r="40" spans="1:15" s="65" customFormat="1" ht="12.75" customHeight="1" x14ac:dyDescent="0.15">
      <c r="A40" s="88"/>
      <c r="B40" s="89"/>
      <c r="C40" s="55"/>
      <c r="D40" s="52"/>
      <c r="E40" s="52"/>
      <c r="F40" s="53"/>
      <c r="G40" s="55"/>
      <c r="H40" s="54"/>
      <c r="I40" s="55"/>
      <c r="J40" s="54"/>
      <c r="K40" s="53"/>
      <c r="L40" s="53"/>
      <c r="M40" s="53"/>
      <c r="N40" s="53"/>
      <c r="O40" s="66"/>
    </row>
    <row r="41" spans="1:15" s="65" customFormat="1" x14ac:dyDescent="0.15">
      <c r="A41" s="88">
        <v>42211</v>
      </c>
      <c r="B41" s="89"/>
      <c r="C41" s="188" t="s">
        <v>391</v>
      </c>
      <c r="D41" s="195" t="s">
        <v>92</v>
      </c>
      <c r="E41" s="52"/>
      <c r="F41" s="205" t="s">
        <v>101</v>
      </c>
      <c r="G41" s="100"/>
      <c r="H41" s="147">
        <v>0.375</v>
      </c>
      <c r="I41" s="100" t="s">
        <v>11</v>
      </c>
      <c r="J41" s="147">
        <v>0.4375</v>
      </c>
      <c r="K41" s="65" t="s">
        <v>21</v>
      </c>
      <c r="L41" s="53"/>
      <c r="M41" s="53"/>
      <c r="N41" s="53"/>
      <c r="O41" s="66"/>
    </row>
    <row r="42" spans="1:15" s="65" customFormat="1" x14ac:dyDescent="0.15">
      <c r="A42" s="88"/>
      <c r="B42" s="89"/>
      <c r="C42" s="55"/>
      <c r="D42" s="195" t="s">
        <v>68</v>
      </c>
      <c r="E42" s="52"/>
      <c r="F42" s="196" t="s">
        <v>101</v>
      </c>
      <c r="G42" s="55"/>
      <c r="H42" s="54">
        <v>0.4375</v>
      </c>
      <c r="I42" s="55" t="s">
        <v>11</v>
      </c>
      <c r="J42" s="54">
        <v>0.52083333333333337</v>
      </c>
      <c r="K42" s="53" t="s">
        <v>21</v>
      </c>
      <c r="L42" s="53"/>
      <c r="M42" s="53"/>
      <c r="N42" s="53"/>
      <c r="O42" s="66"/>
    </row>
    <row r="43" spans="1:15" s="65" customFormat="1" x14ac:dyDescent="0.15">
      <c r="A43" s="88"/>
      <c r="B43" s="89"/>
      <c r="C43" s="55"/>
      <c r="D43" s="52"/>
      <c r="E43" s="52"/>
      <c r="F43" s="53"/>
      <c r="G43" s="55"/>
      <c r="H43" s="54"/>
      <c r="I43" s="55"/>
      <c r="J43" s="54"/>
      <c r="K43" s="53"/>
      <c r="L43" s="53"/>
      <c r="M43" s="53"/>
      <c r="N43" s="53"/>
      <c r="O43" s="66"/>
    </row>
    <row r="44" spans="1:15" s="65" customFormat="1" x14ac:dyDescent="0.15">
      <c r="A44" s="88" t="s">
        <v>16</v>
      </c>
      <c r="B44" s="89"/>
      <c r="C44" s="55"/>
      <c r="D44" s="52"/>
      <c r="E44" s="52"/>
      <c r="F44" s="53"/>
      <c r="G44" s="55"/>
      <c r="H44" s="54"/>
      <c r="I44" s="55"/>
      <c r="J44" s="54"/>
      <c r="K44" s="53"/>
      <c r="L44" s="53"/>
      <c r="M44" s="53"/>
      <c r="N44" s="53"/>
      <c r="O44" s="66"/>
    </row>
    <row r="45" spans="1:15" s="65" customFormat="1" x14ac:dyDescent="0.15">
      <c r="A45" s="94" t="s">
        <v>53</v>
      </c>
      <c r="B45" s="55"/>
      <c r="C45" s="55"/>
      <c r="D45" s="52"/>
      <c r="E45" s="52"/>
      <c r="F45" s="53"/>
      <c r="G45" s="55"/>
      <c r="H45" s="54"/>
      <c r="I45" s="55"/>
      <c r="J45" s="54"/>
      <c r="K45" s="53"/>
      <c r="L45" s="53"/>
      <c r="M45" s="53"/>
      <c r="N45" s="53"/>
      <c r="O45" s="66"/>
    </row>
    <row r="46" spans="1:15" ht="15" thickBot="1" x14ac:dyDescent="0.2">
      <c r="A46" s="95"/>
      <c r="B46" s="96"/>
      <c r="C46" s="96"/>
      <c r="D46" s="97"/>
      <c r="E46" s="97"/>
      <c r="F46" s="97"/>
      <c r="G46" s="166"/>
      <c r="H46" s="167"/>
      <c r="I46" s="168"/>
      <c r="J46" s="167"/>
      <c r="K46" s="169"/>
      <c r="L46" s="169"/>
      <c r="M46" s="169"/>
      <c r="N46" s="169"/>
      <c r="O46" s="170"/>
    </row>
    <row r="47" spans="1:15" x14ac:dyDescent="0.15">
      <c r="D47" s="173"/>
      <c r="E47" s="173"/>
      <c r="F47" s="173"/>
      <c r="G47" s="174"/>
      <c r="H47" s="174"/>
      <c r="I47" s="174"/>
      <c r="J47" s="174"/>
      <c r="K47" s="173"/>
    </row>
    <row r="48" spans="1:15" x14ac:dyDescent="0.15">
      <c r="D48" s="173"/>
      <c r="E48" s="173"/>
      <c r="F48" s="173"/>
      <c r="G48" s="174"/>
      <c r="H48" s="174"/>
      <c r="I48" s="174"/>
      <c r="J48" s="174"/>
      <c r="K48" s="173"/>
    </row>
  </sheetData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scale="75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abSelected="1" topLeftCell="A4" zoomScale="75" workbookViewId="0">
      <selection activeCell="N42" sqref="N42"/>
    </sheetView>
  </sheetViews>
  <sheetFormatPr defaultRowHeight="13.5" x14ac:dyDescent="0.15"/>
  <cols>
    <col min="1" max="1" width="11.625" style="8" customWidth="1"/>
    <col min="2" max="2" width="5" style="45" hidden="1" customWidth="1"/>
    <col min="3" max="3" width="7" style="45" customWidth="1"/>
    <col min="4" max="4" width="18" style="8" bestFit="1" customWidth="1"/>
    <col min="5" max="5" width="8.75" style="8" customWidth="1"/>
    <col min="6" max="6" width="14" style="8" customWidth="1"/>
    <col min="7" max="7" width="2.75" style="46" customWidth="1"/>
    <col min="8" max="8" width="9" style="45"/>
    <col min="9" max="9" width="3.25" style="45" customWidth="1"/>
    <col min="10" max="10" width="9" style="45"/>
    <col min="11" max="11" width="8.75" style="8" bestFit="1" customWidth="1"/>
    <col min="12" max="12" width="9" style="8"/>
    <col min="13" max="13" width="2.25" style="8" customWidth="1"/>
    <col min="14" max="14" width="19" style="8" customWidth="1"/>
    <col min="15" max="15" width="43.75" style="8" customWidth="1"/>
    <col min="16" max="16384" width="9" style="8"/>
  </cols>
  <sheetData>
    <row r="1" spans="1:15" ht="18.75" x14ac:dyDescent="0.4">
      <c r="A1" s="1" t="s">
        <v>25</v>
      </c>
      <c r="B1" s="2"/>
      <c r="C1" s="2"/>
      <c r="D1" s="3"/>
      <c r="E1" s="3"/>
      <c r="F1" s="3"/>
      <c r="G1" s="4"/>
      <c r="H1" s="2"/>
      <c r="I1" s="2"/>
      <c r="J1" s="2"/>
      <c r="K1" s="5"/>
      <c r="L1" s="5"/>
      <c r="M1" s="3"/>
      <c r="N1" s="6">
        <f ca="1">TODAY()</f>
        <v>42253</v>
      </c>
      <c r="O1" s="7"/>
    </row>
    <row r="2" spans="1:15" ht="17.25" x14ac:dyDescent="0.2">
      <c r="A2" s="9" t="s">
        <v>419</v>
      </c>
      <c r="B2" s="10"/>
      <c r="C2" s="10"/>
      <c r="D2" s="11"/>
      <c r="E2" s="11"/>
      <c r="F2" s="12"/>
      <c r="G2" s="13"/>
      <c r="H2" s="10"/>
      <c r="I2" s="10"/>
      <c r="J2" s="10"/>
      <c r="K2" s="11"/>
      <c r="L2" s="11"/>
      <c r="M2" s="11"/>
      <c r="N2" s="11"/>
      <c r="O2" s="14"/>
    </row>
    <row r="3" spans="1:15" ht="14.25" thickBot="1" x14ac:dyDescent="0.2">
      <c r="A3" s="15"/>
      <c r="B3" s="16"/>
      <c r="C3" s="16"/>
      <c r="D3" s="17"/>
      <c r="E3" s="17"/>
      <c r="F3" s="17"/>
      <c r="G3" s="18"/>
      <c r="H3" s="16"/>
      <c r="I3" s="16"/>
      <c r="J3" s="16"/>
      <c r="K3" s="17"/>
      <c r="L3" s="17"/>
      <c r="M3" s="17"/>
      <c r="N3" s="17"/>
      <c r="O3" s="19"/>
    </row>
    <row r="4" spans="1:15" ht="14.25" thickBot="1" x14ac:dyDescent="0.2">
      <c r="A4" s="20" t="s">
        <v>1</v>
      </c>
      <c r="B4" s="21"/>
      <c r="C4" s="22" t="s">
        <v>2</v>
      </c>
      <c r="D4" s="23" t="s">
        <v>3</v>
      </c>
      <c r="E4" s="24"/>
      <c r="F4" s="24" t="s">
        <v>4</v>
      </c>
      <c r="G4" s="25"/>
      <c r="H4" s="22" t="s">
        <v>5</v>
      </c>
      <c r="I4" s="22"/>
      <c r="J4" s="22"/>
      <c r="K4" s="24" t="s">
        <v>6</v>
      </c>
      <c r="L4" s="24" t="s">
        <v>7</v>
      </c>
      <c r="M4" s="24"/>
      <c r="N4" s="24"/>
      <c r="O4" s="26"/>
    </row>
    <row r="5" spans="1:15" ht="14.25" thickTop="1" x14ac:dyDescent="0.15">
      <c r="A5" s="27"/>
      <c r="B5" s="28"/>
      <c r="C5" s="29"/>
      <c r="D5" s="196"/>
      <c r="E5" s="31"/>
      <c r="F5" s="196"/>
      <c r="G5" s="32"/>
      <c r="H5" s="33"/>
      <c r="I5" s="29"/>
      <c r="J5" s="33"/>
      <c r="K5" s="31"/>
      <c r="L5" s="31"/>
      <c r="M5" s="31"/>
      <c r="N5" s="31"/>
      <c r="O5" s="34"/>
    </row>
    <row r="6" spans="1:15" x14ac:dyDescent="0.15">
      <c r="A6" s="27">
        <v>42252</v>
      </c>
      <c r="B6" s="28"/>
      <c r="C6" s="29" t="s">
        <v>8</v>
      </c>
      <c r="D6" s="198" t="s">
        <v>344</v>
      </c>
      <c r="E6" s="90"/>
      <c r="F6" s="216" t="s">
        <v>101</v>
      </c>
      <c r="G6" s="36"/>
      <c r="H6" s="92">
        <v>0.41666666666666669</v>
      </c>
      <c r="I6" s="93" t="s">
        <v>11</v>
      </c>
      <c r="J6" s="92">
        <v>0.5</v>
      </c>
      <c r="K6" s="91" t="s">
        <v>9</v>
      </c>
      <c r="L6" s="31"/>
      <c r="M6" s="31"/>
      <c r="N6" s="31"/>
      <c r="O6" s="34"/>
    </row>
    <row r="7" spans="1:15" x14ac:dyDescent="0.15">
      <c r="A7" s="27"/>
      <c r="B7" s="28"/>
      <c r="C7" s="29"/>
      <c r="D7" s="195" t="s">
        <v>56</v>
      </c>
      <c r="E7" s="52"/>
      <c r="F7" s="196" t="s">
        <v>101</v>
      </c>
      <c r="G7" s="32"/>
      <c r="H7" s="54">
        <v>0.5</v>
      </c>
      <c r="I7" s="55" t="s">
        <v>11</v>
      </c>
      <c r="J7" s="54">
        <v>0.60416666666666663</v>
      </c>
      <c r="K7" s="53" t="s">
        <v>9</v>
      </c>
      <c r="L7" s="31"/>
      <c r="M7" s="31"/>
      <c r="N7" s="31"/>
      <c r="O7" s="51"/>
    </row>
    <row r="8" spans="1:15" x14ac:dyDescent="0.15">
      <c r="A8" s="27"/>
      <c r="B8" s="28"/>
      <c r="C8" s="29"/>
      <c r="D8" s="195" t="s">
        <v>57</v>
      </c>
      <c r="E8" s="52"/>
      <c r="F8" s="196" t="s">
        <v>101</v>
      </c>
      <c r="G8" s="32"/>
      <c r="H8" s="54">
        <v>0.60416666666666663</v>
      </c>
      <c r="I8" s="55" t="s">
        <v>11</v>
      </c>
      <c r="J8" s="54">
        <v>0.70833333333333337</v>
      </c>
      <c r="K8" s="53" t="s">
        <v>9</v>
      </c>
      <c r="L8" s="31"/>
      <c r="M8" s="31"/>
      <c r="N8" s="31"/>
      <c r="O8" s="34"/>
    </row>
    <row r="9" spans="1:15" x14ac:dyDescent="0.15">
      <c r="A9" s="27"/>
      <c r="B9" s="28"/>
      <c r="C9" s="29"/>
      <c r="D9" s="195" t="s">
        <v>58</v>
      </c>
      <c r="E9" s="30"/>
      <c r="F9" s="196" t="s">
        <v>159</v>
      </c>
      <c r="G9" s="32"/>
      <c r="H9" s="33">
        <v>0.5</v>
      </c>
      <c r="I9" s="29" t="s">
        <v>26</v>
      </c>
      <c r="J9" s="33">
        <v>0.5625</v>
      </c>
      <c r="K9" s="31" t="s">
        <v>15</v>
      </c>
      <c r="L9" s="31"/>
      <c r="M9" s="31"/>
      <c r="N9" s="31"/>
      <c r="O9" s="34"/>
    </row>
    <row r="10" spans="1:15" x14ac:dyDescent="0.15">
      <c r="A10" s="27"/>
      <c r="B10" s="28"/>
      <c r="C10" s="29"/>
      <c r="D10" s="195" t="s">
        <v>402</v>
      </c>
      <c r="E10" s="30"/>
      <c r="F10" s="207" t="s">
        <v>158</v>
      </c>
      <c r="G10" s="13" t="s">
        <v>160</v>
      </c>
      <c r="H10" s="176">
        <v>0.5</v>
      </c>
      <c r="I10" s="219" t="s">
        <v>18</v>
      </c>
      <c r="J10" s="176">
        <v>0.66666666666666663</v>
      </c>
      <c r="K10" s="207" t="s">
        <v>14</v>
      </c>
      <c r="L10" s="196"/>
      <c r="M10" s="31"/>
      <c r="N10" s="31"/>
      <c r="O10" s="34"/>
    </row>
    <row r="11" spans="1:15" x14ac:dyDescent="0.15">
      <c r="A11" s="27"/>
      <c r="B11" s="28"/>
      <c r="C11" s="29"/>
      <c r="D11" s="30"/>
      <c r="E11" s="30"/>
      <c r="F11" s="31"/>
      <c r="G11" s="32"/>
      <c r="H11" s="33"/>
      <c r="I11" s="29"/>
      <c r="J11" s="33"/>
      <c r="K11" s="31"/>
      <c r="L11" s="31"/>
      <c r="M11" s="31"/>
      <c r="N11" s="31"/>
      <c r="O11" s="34"/>
    </row>
    <row r="12" spans="1:15" x14ac:dyDescent="0.15">
      <c r="A12" s="189">
        <v>42253</v>
      </c>
      <c r="B12" s="28">
        <v>5</v>
      </c>
      <c r="C12" s="29" t="s">
        <v>1</v>
      </c>
      <c r="D12" s="195" t="s">
        <v>403</v>
      </c>
      <c r="E12" s="30"/>
      <c r="F12" s="196" t="s">
        <v>101</v>
      </c>
      <c r="G12" s="32"/>
      <c r="H12" s="33">
        <v>0.5</v>
      </c>
      <c r="I12" s="29" t="s">
        <v>38</v>
      </c>
      <c r="J12" s="33">
        <v>0.66666666666666663</v>
      </c>
      <c r="K12" s="196" t="s">
        <v>404</v>
      </c>
      <c r="L12" s="196" t="s">
        <v>417</v>
      </c>
      <c r="M12" s="31"/>
      <c r="N12" s="31"/>
      <c r="O12" s="34"/>
    </row>
    <row r="13" spans="1:15" x14ac:dyDescent="0.15">
      <c r="A13" s="27"/>
      <c r="B13" s="28"/>
      <c r="C13" s="29"/>
      <c r="D13" s="195" t="s">
        <v>83</v>
      </c>
      <c r="E13" s="52"/>
      <c r="F13" s="196" t="s">
        <v>113</v>
      </c>
      <c r="G13" s="32"/>
      <c r="H13" s="54">
        <v>0.52083333333333337</v>
      </c>
      <c r="I13" s="55" t="s">
        <v>11</v>
      </c>
      <c r="J13" s="54">
        <v>0.66666666666666663</v>
      </c>
      <c r="K13" s="53" t="s">
        <v>10</v>
      </c>
      <c r="L13" s="31"/>
      <c r="M13" s="31"/>
      <c r="N13" s="31"/>
      <c r="O13" s="34"/>
    </row>
    <row r="14" spans="1:15" x14ac:dyDescent="0.15">
      <c r="A14" s="27"/>
      <c r="B14" s="28"/>
      <c r="C14" s="29"/>
      <c r="D14" s="195" t="s">
        <v>98</v>
      </c>
      <c r="E14" s="30"/>
      <c r="F14" s="207" t="s">
        <v>99</v>
      </c>
      <c r="G14" s="13"/>
      <c r="H14" s="208" t="s">
        <v>100</v>
      </c>
      <c r="I14" s="10"/>
      <c r="J14" s="176"/>
      <c r="K14" s="207" t="s">
        <v>40</v>
      </c>
      <c r="L14" s="196" t="s">
        <v>405</v>
      </c>
      <c r="M14" s="31"/>
      <c r="N14" s="31"/>
      <c r="O14" s="34"/>
    </row>
    <row r="15" spans="1:15" x14ac:dyDescent="0.15">
      <c r="A15" s="35"/>
      <c r="B15" s="28"/>
      <c r="C15" s="31"/>
      <c r="D15" s="30"/>
      <c r="E15" s="30"/>
      <c r="F15" s="31"/>
      <c r="G15" s="32"/>
      <c r="H15" s="33"/>
      <c r="I15" s="29"/>
      <c r="J15" s="33"/>
      <c r="K15" s="31"/>
      <c r="L15" s="31"/>
      <c r="M15" s="31"/>
      <c r="N15" s="31"/>
      <c r="O15" s="34"/>
    </row>
    <row r="16" spans="1:15" x14ac:dyDescent="0.15">
      <c r="A16" s="27">
        <v>42259</v>
      </c>
      <c r="B16" s="28">
        <v>5</v>
      </c>
      <c r="C16" s="29" t="s">
        <v>8</v>
      </c>
      <c r="D16" s="198" t="s">
        <v>344</v>
      </c>
      <c r="E16" s="90"/>
      <c r="F16" s="216" t="s">
        <v>101</v>
      </c>
      <c r="G16" s="36"/>
      <c r="H16" s="92">
        <v>0.41666666666666669</v>
      </c>
      <c r="I16" s="93" t="s">
        <v>11</v>
      </c>
      <c r="J16" s="92">
        <v>0.5</v>
      </c>
      <c r="K16" s="91" t="s">
        <v>9</v>
      </c>
      <c r="L16" s="196" t="s">
        <v>422</v>
      </c>
      <c r="M16" s="31"/>
      <c r="N16" s="31"/>
      <c r="O16" s="34"/>
    </row>
    <row r="17" spans="1:16" x14ac:dyDescent="0.15">
      <c r="A17" s="27"/>
      <c r="B17" s="28"/>
      <c r="C17" s="29"/>
      <c r="D17" s="195" t="s">
        <v>56</v>
      </c>
      <c r="E17" s="52"/>
      <c r="F17" s="196" t="s">
        <v>101</v>
      </c>
      <c r="G17" s="32"/>
      <c r="H17" s="54">
        <v>0.5</v>
      </c>
      <c r="I17" s="55" t="s">
        <v>11</v>
      </c>
      <c r="J17" s="54">
        <v>0.60416666666666663</v>
      </c>
      <c r="K17" s="53" t="s">
        <v>9</v>
      </c>
      <c r="L17" s="50"/>
      <c r="M17" s="50"/>
      <c r="N17" s="50"/>
      <c r="O17" s="51"/>
    </row>
    <row r="18" spans="1:16" x14ac:dyDescent="0.15">
      <c r="A18" s="27"/>
      <c r="B18" s="28"/>
      <c r="C18" s="29"/>
      <c r="D18" s="195" t="s">
        <v>57</v>
      </c>
      <c r="E18" s="52"/>
      <c r="F18" s="196" t="s">
        <v>101</v>
      </c>
      <c r="G18" s="32"/>
      <c r="H18" s="54">
        <v>0.60416666666666663</v>
      </c>
      <c r="I18" s="55" t="s">
        <v>11</v>
      </c>
      <c r="J18" s="54">
        <v>0.70833333333333337</v>
      </c>
      <c r="K18" s="53" t="s">
        <v>9</v>
      </c>
      <c r="L18" s="31"/>
      <c r="M18" s="31"/>
      <c r="N18" s="31"/>
      <c r="O18" s="34"/>
    </row>
    <row r="19" spans="1:16" x14ac:dyDescent="0.15">
      <c r="A19" s="27"/>
      <c r="B19" s="28"/>
      <c r="C19" s="29"/>
      <c r="D19" s="195" t="s">
        <v>46</v>
      </c>
      <c r="E19" s="30"/>
      <c r="F19" s="196" t="s">
        <v>101</v>
      </c>
      <c r="G19" s="32"/>
      <c r="H19" s="33">
        <v>0.5</v>
      </c>
      <c r="I19" s="29" t="s">
        <v>26</v>
      </c>
      <c r="J19" s="33">
        <v>0.5625</v>
      </c>
      <c r="K19" s="31" t="s">
        <v>15</v>
      </c>
      <c r="L19" s="31"/>
      <c r="M19" s="31"/>
      <c r="N19" s="31"/>
      <c r="O19" s="34"/>
    </row>
    <row r="20" spans="1:16" x14ac:dyDescent="0.15">
      <c r="A20" s="27"/>
      <c r="B20" s="28"/>
      <c r="C20" s="29"/>
      <c r="D20" s="30"/>
      <c r="E20" s="30"/>
      <c r="F20" s="31"/>
      <c r="G20" s="32"/>
      <c r="H20" s="33"/>
      <c r="I20" s="29"/>
      <c r="J20" s="33"/>
      <c r="K20" s="31"/>
      <c r="L20" s="31"/>
      <c r="M20" s="31"/>
      <c r="N20" s="31"/>
      <c r="O20" s="34"/>
    </row>
    <row r="21" spans="1:16" x14ac:dyDescent="0.15">
      <c r="A21" s="27">
        <v>42260</v>
      </c>
      <c r="B21" s="28"/>
      <c r="C21" s="29" t="s">
        <v>1</v>
      </c>
      <c r="D21" s="195" t="s">
        <v>406</v>
      </c>
      <c r="E21" s="30"/>
      <c r="F21" s="196" t="s">
        <v>407</v>
      </c>
      <c r="G21" s="32"/>
      <c r="H21" s="33">
        <v>0.375</v>
      </c>
      <c r="I21" s="188" t="s">
        <v>408</v>
      </c>
      <c r="J21" s="33">
        <v>0.5</v>
      </c>
      <c r="K21" s="196" t="s">
        <v>409</v>
      </c>
      <c r="L21" s="31"/>
      <c r="M21" s="31"/>
      <c r="N21" s="31"/>
      <c r="O21" s="34"/>
      <c r="P21" s="11"/>
    </row>
    <row r="22" spans="1:16" x14ac:dyDescent="0.15">
      <c r="A22" s="27"/>
      <c r="B22" s="28"/>
      <c r="C22" s="29"/>
      <c r="D22" s="195"/>
      <c r="E22" s="30"/>
      <c r="F22" s="196"/>
      <c r="G22" s="32"/>
      <c r="H22" s="33"/>
      <c r="I22" s="188"/>
      <c r="J22" s="33"/>
      <c r="K22" s="196"/>
      <c r="L22" s="31"/>
      <c r="M22" s="31"/>
      <c r="N22" s="31"/>
      <c r="O22" s="34"/>
      <c r="P22" s="11"/>
    </row>
    <row r="23" spans="1:16" x14ac:dyDescent="0.15">
      <c r="A23" s="27"/>
      <c r="B23" s="28"/>
      <c r="C23" s="29"/>
      <c r="D23" s="195"/>
      <c r="E23" s="30"/>
      <c r="F23" s="196"/>
      <c r="G23" s="32"/>
      <c r="H23" s="33"/>
      <c r="I23" s="188"/>
      <c r="J23" s="33"/>
      <c r="K23" s="196"/>
      <c r="L23" s="196"/>
      <c r="M23" s="31"/>
      <c r="N23" s="31"/>
      <c r="O23" s="34"/>
      <c r="P23" s="11"/>
    </row>
    <row r="24" spans="1:16" x14ac:dyDescent="0.15">
      <c r="A24" s="27"/>
      <c r="B24" s="28"/>
      <c r="C24" s="29"/>
      <c r="D24" s="30"/>
      <c r="E24" s="30"/>
      <c r="F24" s="31"/>
      <c r="G24" s="32"/>
      <c r="H24" s="33"/>
      <c r="I24" s="29"/>
      <c r="J24" s="33"/>
      <c r="K24" s="31"/>
      <c r="L24" s="31"/>
      <c r="M24" s="31"/>
      <c r="N24" s="31"/>
      <c r="O24" s="34"/>
    </row>
    <row r="25" spans="1:16" x14ac:dyDescent="0.15">
      <c r="A25" s="27">
        <v>42266</v>
      </c>
      <c r="B25" s="28"/>
      <c r="C25" s="188" t="s">
        <v>8</v>
      </c>
      <c r="D25" s="198"/>
      <c r="E25" s="90"/>
      <c r="F25" s="216"/>
      <c r="G25" s="36"/>
      <c r="H25" s="92"/>
      <c r="I25" s="93"/>
      <c r="J25" s="92"/>
      <c r="K25" s="91"/>
      <c r="L25" s="196" t="s">
        <v>418</v>
      </c>
      <c r="M25" s="31"/>
      <c r="N25" s="31"/>
      <c r="O25" s="34"/>
    </row>
    <row r="26" spans="1:16" x14ac:dyDescent="0.15">
      <c r="A26" s="27"/>
      <c r="B26" s="28"/>
      <c r="C26" s="29"/>
      <c r="D26" s="195"/>
      <c r="E26" s="52"/>
      <c r="F26" s="196"/>
      <c r="G26" s="32"/>
      <c r="H26" s="54"/>
      <c r="I26" s="55"/>
      <c r="J26" s="54"/>
      <c r="K26" s="53"/>
      <c r="L26" s="31"/>
      <c r="M26" s="31"/>
      <c r="N26" s="31"/>
      <c r="O26" s="34"/>
    </row>
    <row r="27" spans="1:16" x14ac:dyDescent="0.15">
      <c r="A27" s="27"/>
      <c r="B27" s="28"/>
      <c r="C27" s="29"/>
      <c r="D27" s="195"/>
      <c r="E27" s="52"/>
      <c r="F27" s="196"/>
      <c r="G27" s="32"/>
      <c r="H27" s="54"/>
      <c r="I27" s="55"/>
      <c r="J27" s="54"/>
      <c r="K27" s="53"/>
      <c r="L27" s="31"/>
      <c r="M27" s="31"/>
      <c r="N27" s="31"/>
      <c r="O27" s="34"/>
    </row>
    <row r="28" spans="1:16" x14ac:dyDescent="0.15">
      <c r="A28" s="27"/>
      <c r="B28" s="28"/>
      <c r="C28" s="29"/>
      <c r="D28" s="30"/>
      <c r="E28" s="30"/>
      <c r="F28" s="31"/>
      <c r="G28" s="32"/>
      <c r="H28" s="33"/>
      <c r="I28" s="29"/>
      <c r="J28" s="33"/>
      <c r="K28" s="31"/>
      <c r="L28" s="31"/>
      <c r="M28" s="31"/>
      <c r="N28" s="31"/>
      <c r="O28" s="34"/>
    </row>
    <row r="29" spans="1:16" x14ac:dyDescent="0.15">
      <c r="A29" s="27">
        <v>42267</v>
      </c>
      <c r="B29" s="28"/>
      <c r="C29" s="29" t="s">
        <v>1</v>
      </c>
      <c r="D29" s="195" t="s">
        <v>56</v>
      </c>
      <c r="E29" s="30"/>
      <c r="F29" s="196" t="s">
        <v>103</v>
      </c>
      <c r="G29" s="32" t="s">
        <v>36</v>
      </c>
      <c r="H29" s="33">
        <v>0.33333333333333331</v>
      </c>
      <c r="I29" s="188" t="s">
        <v>18</v>
      </c>
      <c r="J29" s="33">
        <v>0.5</v>
      </c>
      <c r="K29" s="196" t="s">
        <v>14</v>
      </c>
      <c r="L29" s="196" t="s">
        <v>417</v>
      </c>
      <c r="M29" s="31"/>
      <c r="N29" s="31"/>
      <c r="O29" s="34"/>
      <c r="P29" s="11"/>
    </row>
    <row r="30" spans="1:16" x14ac:dyDescent="0.15">
      <c r="A30" s="27"/>
      <c r="B30" s="28"/>
      <c r="C30" s="29"/>
      <c r="D30" s="195" t="s">
        <v>421</v>
      </c>
      <c r="E30" s="30"/>
      <c r="F30" s="196" t="s">
        <v>101</v>
      </c>
      <c r="G30" s="32"/>
      <c r="H30" s="33">
        <v>0.52083333333333337</v>
      </c>
      <c r="I30" s="188" t="s">
        <v>408</v>
      </c>
      <c r="J30" s="33">
        <v>0.60416666666666663</v>
      </c>
      <c r="K30" s="196" t="s">
        <v>420</v>
      </c>
      <c r="L30" s="31"/>
      <c r="M30" s="31"/>
      <c r="N30" s="31"/>
      <c r="O30" s="34"/>
      <c r="P30" s="11"/>
    </row>
    <row r="31" spans="1:16" x14ac:dyDescent="0.15">
      <c r="A31" s="27"/>
      <c r="B31" s="28"/>
      <c r="C31" s="29"/>
      <c r="D31" s="195" t="s">
        <v>406</v>
      </c>
      <c r="E31" s="30"/>
      <c r="F31" s="196" t="s">
        <v>407</v>
      </c>
      <c r="G31" s="32"/>
      <c r="H31" s="33">
        <v>0.58333333333333337</v>
      </c>
      <c r="I31" s="188" t="s">
        <v>408</v>
      </c>
      <c r="J31" s="33">
        <v>0.66666666666666663</v>
      </c>
      <c r="K31" s="196" t="s">
        <v>420</v>
      </c>
      <c r="L31" s="196"/>
      <c r="M31" s="31"/>
      <c r="N31" s="31"/>
      <c r="O31" s="34"/>
      <c r="P31" s="11"/>
    </row>
    <row r="32" spans="1:16" x14ac:dyDescent="0.15">
      <c r="A32" s="27"/>
      <c r="B32" s="28"/>
      <c r="C32" s="29"/>
      <c r="D32" s="30"/>
      <c r="E32" s="30"/>
      <c r="F32" s="31"/>
      <c r="G32" s="32"/>
      <c r="H32" s="33"/>
      <c r="I32" s="29"/>
      <c r="J32" s="33"/>
      <c r="K32" s="31"/>
      <c r="L32" s="31"/>
      <c r="M32" s="31"/>
      <c r="N32" s="31"/>
      <c r="O32" s="34"/>
    </row>
    <row r="33" spans="1:16" x14ac:dyDescent="0.15">
      <c r="A33" s="27">
        <v>42268</v>
      </c>
      <c r="B33" s="28">
        <v>5</v>
      </c>
      <c r="C33" s="188" t="s">
        <v>17</v>
      </c>
      <c r="D33" s="198" t="s">
        <v>344</v>
      </c>
      <c r="E33" s="90"/>
      <c r="F33" s="216" t="s">
        <v>101</v>
      </c>
      <c r="G33" s="36"/>
      <c r="H33" s="92">
        <v>0.41666666666666669</v>
      </c>
      <c r="I33" s="93" t="s">
        <v>11</v>
      </c>
      <c r="J33" s="92">
        <v>0.5</v>
      </c>
      <c r="K33" s="91" t="s">
        <v>9</v>
      </c>
      <c r="L33" s="196" t="s">
        <v>417</v>
      </c>
      <c r="M33" s="31"/>
      <c r="N33" s="31"/>
      <c r="O33" s="34"/>
      <c r="P33" s="11"/>
    </row>
    <row r="34" spans="1:16" x14ac:dyDescent="0.15">
      <c r="A34" s="27"/>
      <c r="B34" s="28"/>
      <c r="C34" s="29"/>
      <c r="D34" s="195" t="s">
        <v>56</v>
      </c>
      <c r="E34" s="52"/>
      <c r="F34" s="196" t="s">
        <v>101</v>
      </c>
      <c r="G34" s="32"/>
      <c r="H34" s="54">
        <v>0.5</v>
      </c>
      <c r="I34" s="55" t="s">
        <v>11</v>
      </c>
      <c r="J34" s="54">
        <v>0.60416666666666663</v>
      </c>
      <c r="K34" s="53" t="s">
        <v>9</v>
      </c>
      <c r="L34" s="50"/>
      <c r="M34" s="50"/>
      <c r="N34" s="50"/>
      <c r="O34" s="51"/>
    </row>
    <row r="35" spans="1:16" x14ac:dyDescent="0.15">
      <c r="A35" s="27"/>
      <c r="B35" s="28"/>
      <c r="C35" s="29"/>
      <c r="D35" s="195" t="s">
        <v>57</v>
      </c>
      <c r="E35" s="52"/>
      <c r="F35" s="196" t="s">
        <v>101</v>
      </c>
      <c r="G35" s="32"/>
      <c r="H35" s="54">
        <v>0.60416666666666663</v>
      </c>
      <c r="I35" s="55" t="s">
        <v>11</v>
      </c>
      <c r="J35" s="54">
        <v>0.70833333333333337</v>
      </c>
      <c r="K35" s="53" t="s">
        <v>9</v>
      </c>
      <c r="L35" s="31"/>
      <c r="M35" s="31"/>
      <c r="N35" s="31"/>
      <c r="O35" s="34"/>
    </row>
    <row r="36" spans="1:16" x14ac:dyDescent="0.15">
      <c r="A36" s="27"/>
      <c r="B36" s="28"/>
      <c r="C36" s="29"/>
      <c r="D36" s="195" t="s">
        <v>410</v>
      </c>
      <c r="E36" s="30"/>
      <c r="F36" s="196" t="s">
        <v>103</v>
      </c>
      <c r="G36" s="32"/>
      <c r="H36" s="33">
        <v>0.5</v>
      </c>
      <c r="I36" s="29" t="s">
        <v>11</v>
      </c>
      <c r="J36" s="33">
        <v>0.66666666666666663</v>
      </c>
      <c r="K36" s="196" t="s">
        <v>14</v>
      </c>
      <c r="L36" s="196"/>
      <c r="M36" s="31"/>
      <c r="N36" s="31"/>
      <c r="O36" s="34"/>
    </row>
    <row r="37" spans="1:16" x14ac:dyDescent="0.15">
      <c r="A37" s="27"/>
      <c r="B37" s="28"/>
      <c r="C37" s="29"/>
      <c r="D37" s="30"/>
      <c r="E37" s="30"/>
      <c r="F37" s="31"/>
      <c r="G37" s="32"/>
      <c r="H37" s="33"/>
      <c r="I37" s="29"/>
      <c r="J37" s="33"/>
      <c r="K37" s="31"/>
      <c r="L37" s="31"/>
      <c r="M37" s="31"/>
      <c r="N37" s="31"/>
      <c r="O37" s="34"/>
    </row>
    <row r="38" spans="1:16" x14ac:dyDescent="0.15">
      <c r="A38" s="27">
        <v>42269</v>
      </c>
      <c r="B38" s="28"/>
      <c r="C38" s="188" t="s">
        <v>227</v>
      </c>
      <c r="D38" s="198" t="s">
        <v>344</v>
      </c>
      <c r="E38" s="90"/>
      <c r="F38" s="216" t="s">
        <v>101</v>
      </c>
      <c r="G38" s="36"/>
      <c r="H38" s="92">
        <v>0.41666666666666669</v>
      </c>
      <c r="I38" s="93" t="s">
        <v>11</v>
      </c>
      <c r="J38" s="92">
        <v>0.5</v>
      </c>
      <c r="K38" s="91" t="s">
        <v>9</v>
      </c>
      <c r="L38" s="31"/>
      <c r="M38" s="31"/>
      <c r="N38" s="31"/>
      <c r="O38" s="34"/>
    </row>
    <row r="39" spans="1:16" x14ac:dyDescent="0.15">
      <c r="A39" s="27"/>
      <c r="B39" s="28"/>
      <c r="C39" s="29"/>
      <c r="D39" s="195" t="s">
        <v>56</v>
      </c>
      <c r="E39" s="52"/>
      <c r="F39" s="196" t="s">
        <v>101</v>
      </c>
      <c r="G39" s="32"/>
      <c r="H39" s="54">
        <v>0.5</v>
      </c>
      <c r="I39" s="55" t="s">
        <v>11</v>
      </c>
      <c r="J39" s="54">
        <v>0.60416666666666663</v>
      </c>
      <c r="K39" s="53" t="s">
        <v>9</v>
      </c>
      <c r="L39" s="31"/>
      <c r="M39" s="31"/>
      <c r="N39" s="31"/>
      <c r="O39" s="34"/>
    </row>
    <row r="40" spans="1:16" x14ac:dyDescent="0.15">
      <c r="A40" s="27"/>
      <c r="B40" s="28"/>
      <c r="C40" s="29"/>
      <c r="D40" s="195" t="s">
        <v>57</v>
      </c>
      <c r="E40" s="52"/>
      <c r="F40" s="196" t="s">
        <v>101</v>
      </c>
      <c r="G40" s="32"/>
      <c r="H40" s="54">
        <v>0.60416666666666663</v>
      </c>
      <c r="I40" s="55" t="s">
        <v>11</v>
      </c>
      <c r="J40" s="54">
        <v>0.70833333333333337</v>
      </c>
      <c r="K40" s="53" t="s">
        <v>9</v>
      </c>
      <c r="L40" s="31"/>
      <c r="M40" s="31"/>
      <c r="N40" s="31"/>
      <c r="O40" s="34"/>
    </row>
    <row r="41" spans="1:16" x14ac:dyDescent="0.15">
      <c r="A41" s="27"/>
      <c r="B41" s="28"/>
      <c r="C41" s="29"/>
      <c r="D41" s="195"/>
      <c r="E41" s="52"/>
      <c r="F41" s="196"/>
      <c r="G41" s="32"/>
      <c r="H41" s="54"/>
      <c r="I41" s="55"/>
      <c r="J41" s="54"/>
      <c r="K41" s="53"/>
      <c r="L41" s="31"/>
      <c r="M41" s="31"/>
      <c r="N41" s="31"/>
      <c r="O41" s="34"/>
    </row>
    <row r="42" spans="1:16" x14ac:dyDescent="0.15">
      <c r="A42" s="27">
        <v>42270</v>
      </c>
      <c r="B42" s="28"/>
      <c r="C42" s="188" t="s">
        <v>129</v>
      </c>
      <c r="D42" s="198" t="s">
        <v>344</v>
      </c>
      <c r="E42" s="90"/>
      <c r="F42" s="216" t="s">
        <v>101</v>
      </c>
      <c r="G42" s="36"/>
      <c r="H42" s="92">
        <v>0.41666666666666669</v>
      </c>
      <c r="I42" s="93" t="s">
        <v>11</v>
      </c>
      <c r="J42" s="92">
        <v>0.5</v>
      </c>
      <c r="K42" s="91" t="s">
        <v>9</v>
      </c>
      <c r="L42" s="196"/>
      <c r="M42" s="31"/>
      <c r="N42" s="31"/>
      <c r="O42" s="34"/>
    </row>
    <row r="43" spans="1:16" x14ac:dyDescent="0.15">
      <c r="A43" s="27"/>
      <c r="B43" s="28"/>
      <c r="C43" s="29"/>
      <c r="D43" s="195" t="s">
        <v>56</v>
      </c>
      <c r="E43" s="52"/>
      <c r="F43" s="196" t="s">
        <v>101</v>
      </c>
      <c r="G43" s="32"/>
      <c r="H43" s="54">
        <v>0.5</v>
      </c>
      <c r="I43" s="55" t="s">
        <v>11</v>
      </c>
      <c r="J43" s="54">
        <v>0.60416666666666663</v>
      </c>
      <c r="K43" s="53" t="s">
        <v>9</v>
      </c>
      <c r="L43" s="31"/>
      <c r="M43" s="31"/>
      <c r="N43" s="31"/>
      <c r="O43" s="34"/>
    </row>
    <row r="44" spans="1:16" x14ac:dyDescent="0.15">
      <c r="A44" s="27"/>
      <c r="B44" s="28"/>
      <c r="C44" s="29"/>
      <c r="D44" s="195" t="s">
        <v>57</v>
      </c>
      <c r="E44" s="52"/>
      <c r="F44" s="196" t="s">
        <v>101</v>
      </c>
      <c r="G44" s="32"/>
      <c r="H44" s="54">
        <v>0.60416666666666663</v>
      </c>
      <c r="I44" s="55" t="s">
        <v>11</v>
      </c>
      <c r="J44" s="54">
        <v>0.70833333333333337</v>
      </c>
      <c r="K44" s="53" t="s">
        <v>9</v>
      </c>
      <c r="L44" s="31"/>
      <c r="M44" s="31"/>
      <c r="N44" s="31"/>
      <c r="O44" s="34"/>
    </row>
    <row r="45" spans="1:16" x14ac:dyDescent="0.15">
      <c r="A45" s="27"/>
      <c r="B45" s="28"/>
      <c r="C45" s="29"/>
      <c r="D45" s="195" t="s">
        <v>411</v>
      </c>
      <c r="E45" s="30"/>
      <c r="F45" s="196" t="s">
        <v>412</v>
      </c>
      <c r="G45" s="32"/>
      <c r="H45" s="33">
        <v>0.58333333333333337</v>
      </c>
      <c r="I45" s="188" t="s">
        <v>408</v>
      </c>
      <c r="J45" s="33">
        <v>0.66666666666666663</v>
      </c>
      <c r="K45" s="196" t="s">
        <v>413</v>
      </c>
      <c r="L45" s="31"/>
      <c r="M45" s="31"/>
      <c r="N45" s="31"/>
      <c r="O45" s="34"/>
    </row>
    <row r="46" spans="1:16" x14ac:dyDescent="0.15">
      <c r="A46" s="27"/>
      <c r="B46" s="28"/>
      <c r="C46" s="29"/>
      <c r="D46" s="30"/>
      <c r="E46" s="30"/>
      <c r="F46" s="31"/>
      <c r="G46" s="32"/>
      <c r="H46" s="33"/>
      <c r="I46" s="29"/>
      <c r="J46" s="33"/>
      <c r="K46" s="31"/>
      <c r="L46" s="31"/>
      <c r="M46" s="31"/>
      <c r="N46" s="31"/>
      <c r="O46" s="34"/>
    </row>
    <row r="47" spans="1:16" x14ac:dyDescent="0.15">
      <c r="A47" s="189">
        <v>42273</v>
      </c>
      <c r="B47" s="28">
        <v>5</v>
      </c>
      <c r="C47" s="29" t="s">
        <v>8</v>
      </c>
      <c r="D47" s="198" t="s">
        <v>344</v>
      </c>
      <c r="E47" s="90"/>
      <c r="F47" s="216" t="s">
        <v>101</v>
      </c>
      <c r="G47" s="36"/>
      <c r="H47" s="92">
        <v>0.41666666666666669</v>
      </c>
      <c r="I47" s="93" t="s">
        <v>11</v>
      </c>
      <c r="J47" s="92">
        <v>0.5</v>
      </c>
      <c r="K47" s="91" t="s">
        <v>9</v>
      </c>
      <c r="L47" s="31"/>
      <c r="M47" s="31"/>
      <c r="N47" s="31"/>
      <c r="O47" s="34"/>
      <c r="P47" s="11"/>
    </row>
    <row r="48" spans="1:16" x14ac:dyDescent="0.15">
      <c r="A48" s="27"/>
      <c r="B48" s="28"/>
      <c r="C48" s="29"/>
      <c r="D48" s="195" t="s">
        <v>56</v>
      </c>
      <c r="E48" s="52"/>
      <c r="F48" s="196" t="s">
        <v>101</v>
      </c>
      <c r="G48" s="32"/>
      <c r="H48" s="54">
        <v>0.5</v>
      </c>
      <c r="I48" s="55" t="s">
        <v>11</v>
      </c>
      <c r="J48" s="54">
        <v>0.60416666666666663</v>
      </c>
      <c r="K48" s="53" t="s">
        <v>9</v>
      </c>
      <c r="L48" s="50"/>
      <c r="M48" s="50"/>
      <c r="N48" s="50"/>
      <c r="O48" s="51"/>
    </row>
    <row r="49" spans="1:16" x14ac:dyDescent="0.15">
      <c r="A49" s="27"/>
      <c r="B49" s="28"/>
      <c r="C49" s="29"/>
      <c r="D49" s="195" t="s">
        <v>57</v>
      </c>
      <c r="E49" s="52"/>
      <c r="F49" s="196" t="s">
        <v>101</v>
      </c>
      <c r="G49" s="32"/>
      <c r="H49" s="54">
        <v>0.60416666666666663</v>
      </c>
      <c r="I49" s="55" t="s">
        <v>11</v>
      </c>
      <c r="J49" s="54">
        <v>0.70833333333333337</v>
      </c>
      <c r="K49" s="53" t="s">
        <v>9</v>
      </c>
      <c r="L49" s="31"/>
      <c r="M49" s="31"/>
      <c r="N49" s="31"/>
      <c r="O49" s="34"/>
    </row>
    <row r="50" spans="1:16" x14ac:dyDescent="0.15">
      <c r="A50" s="27"/>
      <c r="B50" s="28"/>
      <c r="C50" s="29"/>
      <c r="D50" s="195" t="s">
        <v>62</v>
      </c>
      <c r="E50" s="30"/>
      <c r="F50" s="196" t="s">
        <v>101</v>
      </c>
      <c r="G50" s="32"/>
      <c r="H50" s="33">
        <v>0.5</v>
      </c>
      <c r="I50" s="29" t="s">
        <v>18</v>
      </c>
      <c r="J50" s="33">
        <v>0.5625</v>
      </c>
      <c r="K50" s="31" t="s">
        <v>15</v>
      </c>
      <c r="L50" s="31"/>
      <c r="M50" s="31"/>
      <c r="N50" s="31"/>
      <c r="O50" s="34"/>
    </row>
    <row r="51" spans="1:16" x14ac:dyDescent="0.15">
      <c r="A51" s="27"/>
      <c r="B51" s="28"/>
      <c r="C51" s="29"/>
      <c r="D51" s="195"/>
      <c r="E51" s="30"/>
      <c r="F51" s="196"/>
      <c r="G51" s="32"/>
      <c r="H51" s="33"/>
      <c r="I51" s="29"/>
      <c r="J51" s="33"/>
      <c r="K51" s="31"/>
      <c r="L51" s="31"/>
      <c r="M51" s="31"/>
      <c r="N51" s="31"/>
      <c r="O51" s="34"/>
    </row>
    <row r="52" spans="1:16" x14ac:dyDescent="0.15">
      <c r="A52" s="27">
        <v>42274</v>
      </c>
      <c r="B52" s="28"/>
      <c r="C52" s="29"/>
      <c r="D52" s="195" t="s">
        <v>81</v>
      </c>
      <c r="E52" s="30"/>
      <c r="F52" s="196" t="s">
        <v>101</v>
      </c>
      <c r="G52" s="32"/>
      <c r="H52" s="33">
        <v>0.375</v>
      </c>
      <c r="I52" s="29" t="s">
        <v>11</v>
      </c>
      <c r="J52" s="33">
        <v>0.45833333333333331</v>
      </c>
      <c r="K52" s="31" t="s">
        <v>21</v>
      </c>
      <c r="L52" s="196" t="s">
        <v>422</v>
      </c>
      <c r="M52" s="31"/>
      <c r="N52" s="31"/>
      <c r="O52" s="34"/>
      <c r="P52" s="11"/>
    </row>
    <row r="53" spans="1:16" x14ac:dyDescent="0.15">
      <c r="A53" s="27"/>
      <c r="B53" s="28"/>
      <c r="C53" s="29"/>
      <c r="D53" s="195" t="s">
        <v>414</v>
      </c>
      <c r="E53" s="30"/>
      <c r="F53" s="196" t="s">
        <v>101</v>
      </c>
      <c r="G53" s="32"/>
      <c r="H53" s="33">
        <v>0.4375</v>
      </c>
      <c r="I53" s="188" t="s">
        <v>18</v>
      </c>
      <c r="J53" s="33">
        <v>0.52083333333333337</v>
      </c>
      <c r="K53" s="196" t="s">
        <v>21</v>
      </c>
      <c r="L53" s="31"/>
      <c r="M53" s="31"/>
      <c r="N53" s="31"/>
      <c r="O53" s="34"/>
    </row>
    <row r="54" spans="1:16" x14ac:dyDescent="0.15">
      <c r="A54" s="27"/>
      <c r="B54" s="28"/>
      <c r="C54" s="29"/>
      <c r="D54" s="195" t="s">
        <v>415</v>
      </c>
      <c r="E54" s="30"/>
      <c r="F54" s="196" t="s">
        <v>101</v>
      </c>
      <c r="G54" s="32"/>
      <c r="H54" s="33">
        <v>0.5</v>
      </c>
      <c r="I54" s="188" t="s">
        <v>408</v>
      </c>
      <c r="J54" s="33">
        <v>0.66666666666666663</v>
      </c>
      <c r="K54" s="196" t="s">
        <v>416</v>
      </c>
      <c r="L54" s="31"/>
      <c r="M54" s="31"/>
      <c r="N54" s="31"/>
      <c r="O54" s="34"/>
    </row>
    <row r="55" spans="1:16" x14ac:dyDescent="0.15">
      <c r="A55" s="27"/>
      <c r="B55" s="28"/>
      <c r="C55" s="29"/>
      <c r="D55" s="195"/>
      <c r="E55" s="30"/>
      <c r="F55" s="196"/>
      <c r="G55" s="32"/>
      <c r="H55" s="33"/>
      <c r="I55" s="188"/>
      <c r="J55" s="33"/>
      <c r="K55" s="196"/>
      <c r="L55" s="31"/>
      <c r="M55" s="31"/>
      <c r="N55" s="31"/>
      <c r="O55" s="34"/>
    </row>
    <row r="56" spans="1:16" x14ac:dyDescent="0.15">
      <c r="A56" s="27" t="s">
        <v>16</v>
      </c>
      <c r="B56" s="28"/>
      <c r="C56" s="29"/>
      <c r="D56" s="30"/>
      <c r="E56" s="30"/>
      <c r="F56" s="31"/>
      <c r="G56" s="32"/>
      <c r="H56" s="33"/>
      <c r="I56" s="29"/>
      <c r="J56" s="33"/>
      <c r="K56" s="31"/>
      <c r="L56" s="31"/>
      <c r="M56" s="31"/>
      <c r="N56" s="31"/>
      <c r="O56" s="34"/>
    </row>
    <row r="57" spans="1:16" x14ac:dyDescent="0.15">
      <c r="A57" s="35" t="s">
        <v>45</v>
      </c>
      <c r="B57" s="29"/>
      <c r="C57" s="29"/>
      <c r="D57" s="30"/>
      <c r="E57" s="30"/>
      <c r="F57" s="31"/>
      <c r="G57" s="32"/>
      <c r="H57" s="33"/>
      <c r="I57" s="29"/>
      <c r="J57" s="33"/>
      <c r="K57" s="31"/>
      <c r="L57" s="31"/>
      <c r="M57" s="31"/>
      <c r="N57" s="31"/>
      <c r="O57" s="34"/>
    </row>
    <row r="58" spans="1:16" ht="15.75" thickBot="1" x14ac:dyDescent="0.2">
      <c r="A58" s="37"/>
      <c r="B58" s="38"/>
      <c r="C58" s="38"/>
      <c r="D58" s="39"/>
      <c r="E58" s="39"/>
      <c r="F58" s="40"/>
      <c r="G58" s="41"/>
      <c r="H58" s="42"/>
      <c r="I58" s="43"/>
      <c r="J58" s="42"/>
      <c r="K58" s="40"/>
      <c r="L58" s="39"/>
      <c r="M58" s="39"/>
      <c r="N58" s="39"/>
      <c r="O58" s="44"/>
    </row>
    <row r="59" spans="1:16" x14ac:dyDescent="0.15">
      <c r="D59" s="11"/>
      <c r="E59" s="11"/>
      <c r="F59" s="11"/>
      <c r="G59" s="13"/>
      <c r="H59" s="10"/>
      <c r="I59" s="10"/>
      <c r="J59" s="10"/>
      <c r="K59" s="11"/>
    </row>
    <row r="60" spans="1:16" x14ac:dyDescent="0.15">
      <c r="D60" s="11"/>
      <c r="E60" s="11"/>
      <c r="F60" s="11"/>
      <c r="G60" s="13"/>
      <c r="H60" s="10"/>
      <c r="I60" s="10"/>
      <c r="J60" s="10"/>
      <c r="K60" s="11"/>
    </row>
    <row r="61" spans="1:16" x14ac:dyDescent="0.15">
      <c r="H61" s="45">
        <f>37380*2</f>
        <v>74760</v>
      </c>
    </row>
  </sheetData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scale="58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opLeftCell="A4" zoomScale="75" workbookViewId="0">
      <selection activeCell="H34" sqref="H34:J35"/>
    </sheetView>
  </sheetViews>
  <sheetFormatPr defaultRowHeight="13.5" x14ac:dyDescent="0.15"/>
  <cols>
    <col min="1" max="1" width="12" style="8" customWidth="1"/>
    <col min="2" max="2" width="5" style="45" hidden="1" customWidth="1"/>
    <col min="3" max="3" width="7" style="45" customWidth="1"/>
    <col min="4" max="4" width="18" style="8" bestFit="1" customWidth="1"/>
    <col min="5" max="5" width="8.75" style="8" customWidth="1"/>
    <col min="6" max="6" width="14" style="8" customWidth="1"/>
    <col min="7" max="7" width="2.75" style="46" customWidth="1"/>
    <col min="8" max="8" width="9" style="45"/>
    <col min="9" max="9" width="3.25" style="45" customWidth="1"/>
    <col min="10" max="10" width="9" style="45"/>
    <col min="11" max="11" width="8.75" style="8" bestFit="1" customWidth="1"/>
    <col min="12" max="12" width="9" style="8"/>
    <col min="13" max="13" width="2.25" style="8" customWidth="1"/>
    <col min="14" max="14" width="19" style="8" customWidth="1"/>
    <col min="15" max="15" width="43.75" style="8" customWidth="1"/>
    <col min="16" max="16384" width="9" style="8"/>
  </cols>
  <sheetData>
    <row r="1" spans="1:15" ht="18.75" x14ac:dyDescent="0.4">
      <c r="A1" s="1" t="s">
        <v>25</v>
      </c>
      <c r="B1" s="2"/>
      <c r="C1" s="2"/>
      <c r="D1" s="3"/>
      <c r="E1" s="3"/>
      <c r="F1" s="3"/>
      <c r="G1" s="4"/>
      <c r="H1" s="2"/>
      <c r="I1" s="2"/>
      <c r="J1" s="2"/>
      <c r="K1" s="5"/>
      <c r="L1" s="5"/>
      <c r="M1" s="3"/>
      <c r="N1" s="6">
        <f ca="1">TODAY()</f>
        <v>42253</v>
      </c>
      <c r="O1" s="7"/>
    </row>
    <row r="2" spans="1:15" ht="17.25" x14ac:dyDescent="0.2">
      <c r="A2" s="9" t="s">
        <v>193</v>
      </c>
      <c r="B2" s="10"/>
      <c r="C2" s="10"/>
      <c r="D2" s="11"/>
      <c r="E2" s="11"/>
      <c r="F2" s="12"/>
      <c r="G2" s="13"/>
      <c r="H2" s="10"/>
      <c r="I2" s="10"/>
      <c r="J2" s="10"/>
      <c r="K2" s="11"/>
      <c r="L2" s="11"/>
      <c r="M2" s="11"/>
      <c r="N2" s="11"/>
      <c r="O2" s="14"/>
    </row>
    <row r="3" spans="1:15" ht="14.25" thickBot="1" x14ac:dyDescent="0.2">
      <c r="A3" s="15"/>
      <c r="B3" s="16"/>
      <c r="C3" s="16"/>
      <c r="D3" s="17"/>
      <c r="E3" s="17"/>
      <c r="F3" s="17"/>
      <c r="G3" s="18"/>
      <c r="H3" s="16"/>
      <c r="I3" s="16"/>
      <c r="J3" s="16"/>
      <c r="K3" s="17"/>
      <c r="L3" s="17"/>
      <c r="M3" s="17"/>
      <c r="N3" s="17"/>
      <c r="O3" s="19"/>
    </row>
    <row r="4" spans="1:15" ht="14.25" thickBot="1" x14ac:dyDescent="0.2">
      <c r="A4" s="20" t="s">
        <v>1</v>
      </c>
      <c r="B4" s="21"/>
      <c r="C4" s="22" t="s">
        <v>2</v>
      </c>
      <c r="D4" s="23" t="s">
        <v>3</v>
      </c>
      <c r="E4" s="24"/>
      <c r="F4" s="24" t="s">
        <v>4</v>
      </c>
      <c r="G4" s="25"/>
      <c r="H4" s="22" t="s">
        <v>5</v>
      </c>
      <c r="I4" s="22"/>
      <c r="J4" s="22"/>
      <c r="K4" s="24" t="s">
        <v>6</v>
      </c>
      <c r="L4" s="24" t="s">
        <v>7</v>
      </c>
      <c r="M4" s="24"/>
      <c r="N4" s="24"/>
      <c r="O4" s="26"/>
    </row>
    <row r="5" spans="1:15" ht="14.25" thickTop="1" x14ac:dyDescent="0.15">
      <c r="A5" s="88"/>
      <c r="B5" s="89"/>
      <c r="C5" s="55"/>
      <c r="D5" s="52"/>
      <c r="E5" s="52"/>
      <c r="F5" s="53"/>
      <c r="G5" s="32"/>
      <c r="H5" s="54"/>
      <c r="I5" s="55"/>
      <c r="J5" s="54"/>
      <c r="K5" s="53"/>
      <c r="L5" s="53"/>
      <c r="M5" s="53"/>
      <c r="N5" s="53"/>
      <c r="O5" s="66"/>
    </row>
    <row r="6" spans="1:15" x14ac:dyDescent="0.15">
      <c r="A6" s="88">
        <v>40821</v>
      </c>
      <c r="B6" s="89"/>
      <c r="C6" s="55" t="s">
        <v>8</v>
      </c>
      <c r="D6" s="195"/>
      <c r="E6" s="52"/>
      <c r="F6" s="196"/>
      <c r="G6" s="32"/>
      <c r="H6" s="54"/>
      <c r="I6" s="55"/>
      <c r="J6" s="54"/>
      <c r="K6" s="196"/>
      <c r="L6" s="56" t="s">
        <v>195</v>
      </c>
      <c r="M6" s="53"/>
      <c r="N6" s="53"/>
      <c r="O6" s="66"/>
    </row>
    <row r="7" spans="1:15" x14ac:dyDescent="0.15">
      <c r="A7" s="88"/>
      <c r="B7" s="89"/>
      <c r="C7" s="55"/>
      <c r="D7" s="195" t="s">
        <v>194</v>
      </c>
      <c r="E7" s="52"/>
      <c r="F7" s="196" t="s">
        <v>113</v>
      </c>
      <c r="G7" s="32"/>
      <c r="H7" s="54">
        <v>0.45833333333333331</v>
      </c>
      <c r="I7" s="188" t="s">
        <v>11</v>
      </c>
      <c r="J7" s="54">
        <v>0.52083333333333337</v>
      </c>
      <c r="K7" s="196" t="s">
        <v>9</v>
      </c>
      <c r="L7" s="53"/>
      <c r="M7" s="53"/>
      <c r="N7" s="53"/>
      <c r="O7" s="66"/>
    </row>
    <row r="8" spans="1:15" x14ac:dyDescent="0.15">
      <c r="A8" s="88"/>
      <c r="B8" s="89"/>
      <c r="C8" s="55"/>
      <c r="D8" s="195" t="s">
        <v>68</v>
      </c>
      <c r="E8" s="52"/>
      <c r="F8" s="196" t="s">
        <v>113</v>
      </c>
      <c r="G8" s="32"/>
      <c r="H8" s="54">
        <v>0.5</v>
      </c>
      <c r="I8" s="55" t="s">
        <v>11</v>
      </c>
      <c r="J8" s="54">
        <v>0.60416666666666663</v>
      </c>
      <c r="K8" s="196" t="s">
        <v>9</v>
      </c>
      <c r="L8" s="53"/>
      <c r="M8" s="53"/>
      <c r="N8" s="53"/>
      <c r="O8" s="66"/>
    </row>
    <row r="9" spans="1:15" x14ac:dyDescent="0.15">
      <c r="A9" s="88"/>
      <c r="B9" s="89"/>
      <c r="C9" s="55"/>
      <c r="D9" s="52" t="s">
        <v>73</v>
      </c>
      <c r="E9" s="52"/>
      <c r="F9" s="53" t="s">
        <v>113</v>
      </c>
      <c r="G9" s="32"/>
      <c r="H9" s="54">
        <v>0.60416666666666663</v>
      </c>
      <c r="I9" s="55" t="s">
        <v>11</v>
      </c>
      <c r="J9" s="54">
        <v>0.70833333333333337</v>
      </c>
      <c r="K9" s="53" t="s">
        <v>9</v>
      </c>
      <c r="L9" s="53"/>
      <c r="M9" s="53"/>
      <c r="N9" s="53"/>
      <c r="O9" s="66"/>
    </row>
    <row r="10" spans="1:15" x14ac:dyDescent="0.15">
      <c r="A10" s="88"/>
      <c r="B10" s="89"/>
      <c r="C10" s="55"/>
      <c r="D10" s="195" t="s">
        <v>161</v>
      </c>
      <c r="E10" s="52"/>
      <c r="F10" s="216" t="s">
        <v>162</v>
      </c>
      <c r="G10" s="36" t="s">
        <v>171</v>
      </c>
      <c r="H10" s="230" t="s">
        <v>163</v>
      </c>
      <c r="I10" s="93"/>
      <c r="J10" s="92"/>
      <c r="K10" s="216" t="s">
        <v>172</v>
      </c>
      <c r="L10" s="53"/>
      <c r="M10" s="53"/>
      <c r="N10" s="53"/>
      <c r="O10" s="66"/>
    </row>
    <row r="11" spans="1:15" x14ac:dyDescent="0.15">
      <c r="A11" s="88"/>
      <c r="B11" s="89"/>
      <c r="C11" s="55"/>
      <c r="D11" s="52"/>
      <c r="E11" s="52"/>
      <c r="F11" s="91"/>
      <c r="G11" s="36"/>
      <c r="H11" s="92"/>
      <c r="I11" s="93"/>
      <c r="J11" s="92"/>
      <c r="K11" s="91"/>
      <c r="L11" s="53"/>
      <c r="M11" s="53"/>
      <c r="N11" s="53"/>
      <c r="O11" s="66"/>
    </row>
    <row r="12" spans="1:15" x14ac:dyDescent="0.15">
      <c r="A12" s="88">
        <v>41188</v>
      </c>
      <c r="B12" s="89">
        <v>5</v>
      </c>
      <c r="C12" s="55" t="s">
        <v>1</v>
      </c>
      <c r="D12" s="195" t="s">
        <v>83</v>
      </c>
      <c r="E12" s="30"/>
      <c r="F12" s="196" t="s">
        <v>101</v>
      </c>
      <c r="G12" s="32"/>
      <c r="H12" s="33">
        <v>0.52083333333333337</v>
      </c>
      <c r="I12" s="29" t="s">
        <v>26</v>
      </c>
      <c r="J12" s="33">
        <v>0.60416666666666663</v>
      </c>
      <c r="K12" s="196" t="s">
        <v>10</v>
      </c>
      <c r="L12" s="53"/>
      <c r="M12" s="53"/>
      <c r="N12" s="53"/>
      <c r="O12" s="66"/>
    </row>
    <row r="13" spans="1:15" x14ac:dyDescent="0.15">
      <c r="A13" s="88"/>
      <c r="B13" s="89"/>
      <c r="C13" s="55"/>
      <c r="D13" s="195" t="s">
        <v>170</v>
      </c>
      <c r="E13" s="30"/>
      <c r="F13" s="196" t="s">
        <v>101</v>
      </c>
      <c r="G13" s="32"/>
      <c r="H13" s="33">
        <v>0.60416666666666663</v>
      </c>
      <c r="I13" s="29" t="s">
        <v>26</v>
      </c>
      <c r="J13" s="33">
        <v>0.70833333333333337</v>
      </c>
      <c r="K13" s="196" t="s">
        <v>10</v>
      </c>
      <c r="L13" s="53"/>
      <c r="M13" s="53"/>
      <c r="N13" s="53"/>
      <c r="O13" s="66"/>
    </row>
    <row r="14" spans="1:15" x14ac:dyDescent="0.15">
      <c r="A14" s="88"/>
      <c r="B14" s="89"/>
      <c r="C14" s="55"/>
      <c r="D14" s="195" t="s">
        <v>169</v>
      </c>
      <c r="E14" s="30"/>
      <c r="F14" s="196" t="s">
        <v>101</v>
      </c>
      <c r="G14" s="32"/>
      <c r="H14" s="33">
        <v>0.66666666666666663</v>
      </c>
      <c r="I14" s="188" t="s">
        <v>18</v>
      </c>
      <c r="J14" s="33">
        <v>0.75</v>
      </c>
      <c r="K14" s="196" t="s">
        <v>167</v>
      </c>
      <c r="L14" s="53"/>
      <c r="M14" s="53"/>
      <c r="N14" s="53"/>
      <c r="O14" s="66"/>
    </row>
    <row r="15" spans="1:15" x14ac:dyDescent="0.15">
      <c r="A15" s="88"/>
      <c r="B15" s="89"/>
      <c r="C15" s="55"/>
      <c r="D15" s="52"/>
      <c r="E15" s="52"/>
      <c r="F15" s="53"/>
      <c r="G15" s="32"/>
      <c r="H15" s="54"/>
      <c r="I15" s="55"/>
      <c r="J15" s="54"/>
      <c r="K15" s="53"/>
      <c r="L15" s="31"/>
      <c r="M15" s="31"/>
      <c r="N15" s="31"/>
      <c r="O15" s="34"/>
    </row>
    <row r="16" spans="1:15" x14ac:dyDescent="0.15">
      <c r="A16" s="27">
        <v>40828</v>
      </c>
      <c r="B16" s="28"/>
      <c r="C16" s="29" t="s">
        <v>8</v>
      </c>
      <c r="D16" s="195" t="s">
        <v>164</v>
      </c>
      <c r="E16" s="30"/>
      <c r="F16" s="196" t="s">
        <v>165</v>
      </c>
      <c r="G16" s="32"/>
      <c r="H16" s="33">
        <v>0.41666666666666669</v>
      </c>
      <c r="I16" s="188" t="s">
        <v>166</v>
      </c>
      <c r="J16" s="33">
        <v>0.5</v>
      </c>
      <c r="K16" s="196" t="s">
        <v>167</v>
      </c>
      <c r="L16" s="196" t="s">
        <v>191</v>
      </c>
      <c r="M16" s="31"/>
      <c r="N16" s="31"/>
      <c r="O16" s="34"/>
    </row>
    <row r="17" spans="1:15" x14ac:dyDescent="0.15">
      <c r="A17" s="27"/>
      <c r="B17" s="28"/>
      <c r="C17" s="29"/>
      <c r="D17" s="195" t="s">
        <v>168</v>
      </c>
      <c r="E17" s="30"/>
      <c r="F17" s="196" t="s">
        <v>165</v>
      </c>
      <c r="G17" s="32"/>
      <c r="H17" s="33">
        <v>0.5</v>
      </c>
      <c r="I17" s="188" t="s">
        <v>166</v>
      </c>
      <c r="J17" s="33">
        <v>0.58333333333333337</v>
      </c>
      <c r="K17" s="196" t="s">
        <v>167</v>
      </c>
      <c r="L17" s="31"/>
      <c r="M17" s="31"/>
      <c r="N17" s="31"/>
      <c r="O17" s="34"/>
    </row>
    <row r="18" spans="1:15" x14ac:dyDescent="0.15">
      <c r="A18" s="27"/>
      <c r="B18" s="28"/>
      <c r="C18" s="29"/>
      <c r="D18" s="30"/>
      <c r="E18" s="30"/>
      <c r="F18" s="31"/>
      <c r="G18" s="32"/>
      <c r="H18" s="33"/>
      <c r="I18" s="29"/>
      <c r="J18" s="33"/>
      <c r="K18" s="31"/>
      <c r="L18" s="31"/>
      <c r="M18" s="31"/>
      <c r="N18" s="31"/>
      <c r="O18" s="34"/>
    </row>
    <row r="19" spans="1:15" x14ac:dyDescent="0.15">
      <c r="A19" s="27"/>
      <c r="B19" s="28"/>
      <c r="C19" s="29"/>
      <c r="D19" s="30"/>
      <c r="E19" s="30"/>
      <c r="F19" s="31"/>
      <c r="G19" s="32"/>
      <c r="H19" s="33"/>
      <c r="I19" s="29"/>
      <c r="J19" s="33"/>
      <c r="K19" s="31"/>
      <c r="L19" s="31"/>
      <c r="M19" s="31"/>
      <c r="N19" s="31"/>
      <c r="O19" s="34"/>
    </row>
    <row r="20" spans="1:15" x14ac:dyDescent="0.15">
      <c r="A20" s="27">
        <v>40829</v>
      </c>
      <c r="B20" s="28">
        <v>5</v>
      </c>
      <c r="C20" s="29" t="s">
        <v>1</v>
      </c>
      <c r="D20" s="195" t="s">
        <v>174</v>
      </c>
      <c r="E20" s="30"/>
      <c r="F20" s="196" t="s">
        <v>103</v>
      </c>
      <c r="G20" s="32"/>
      <c r="H20" s="33">
        <v>0.33333333333333331</v>
      </c>
      <c r="I20" s="29" t="s">
        <v>11</v>
      </c>
      <c r="J20" s="33">
        <v>0.66666666666666663</v>
      </c>
      <c r="K20" s="196" t="s">
        <v>173</v>
      </c>
      <c r="L20" s="53"/>
      <c r="M20" s="31"/>
      <c r="N20" s="31"/>
      <c r="O20" s="34"/>
    </row>
    <row r="21" spans="1:15" x14ac:dyDescent="0.15">
      <c r="A21" s="27"/>
      <c r="B21" s="28"/>
      <c r="C21" s="29"/>
      <c r="D21" s="195" t="s">
        <v>188</v>
      </c>
      <c r="E21" s="30"/>
      <c r="F21" s="196" t="s">
        <v>101</v>
      </c>
      <c r="G21" s="32"/>
      <c r="H21" s="33">
        <v>0.33333333333333331</v>
      </c>
      <c r="I21" s="29" t="s">
        <v>11</v>
      </c>
      <c r="J21" s="33">
        <v>0.5</v>
      </c>
      <c r="K21" s="196" t="s">
        <v>175</v>
      </c>
      <c r="L21" s="31"/>
      <c r="M21" s="31"/>
      <c r="N21" s="31"/>
      <c r="O21" s="34"/>
    </row>
    <row r="22" spans="1:15" x14ac:dyDescent="0.15">
      <c r="A22" s="27"/>
      <c r="B22" s="28"/>
      <c r="C22" s="29"/>
      <c r="D22" s="30"/>
      <c r="E22" s="30"/>
      <c r="F22" s="31"/>
      <c r="G22" s="32"/>
      <c r="H22" s="33"/>
      <c r="I22" s="29"/>
      <c r="J22" s="33"/>
      <c r="K22" s="31"/>
      <c r="L22" s="31"/>
      <c r="M22" s="31"/>
      <c r="N22" s="31"/>
      <c r="O22" s="34"/>
    </row>
    <row r="23" spans="1:15" x14ac:dyDescent="0.15">
      <c r="A23" s="27">
        <v>40830</v>
      </c>
      <c r="B23" s="28"/>
      <c r="C23" s="188" t="s">
        <v>17</v>
      </c>
      <c r="D23" s="30" t="s">
        <v>69</v>
      </c>
      <c r="E23" s="30"/>
      <c r="F23" s="196" t="s">
        <v>101</v>
      </c>
      <c r="G23" s="32"/>
      <c r="H23" s="33">
        <v>0.375</v>
      </c>
      <c r="I23" s="29" t="s">
        <v>11</v>
      </c>
      <c r="J23" s="33">
        <v>0.45833333333333331</v>
      </c>
      <c r="K23" s="31" t="s">
        <v>9</v>
      </c>
      <c r="L23" s="196" t="s">
        <v>192</v>
      </c>
      <c r="M23" s="31"/>
      <c r="N23" s="31"/>
      <c r="O23" s="34"/>
    </row>
    <row r="24" spans="1:15" x14ac:dyDescent="0.15">
      <c r="A24" s="27"/>
      <c r="B24" s="28"/>
      <c r="C24" s="29"/>
      <c r="D24" s="195" t="s">
        <v>177</v>
      </c>
      <c r="E24" s="30"/>
      <c r="F24" s="196" t="s">
        <v>101</v>
      </c>
      <c r="G24" s="32"/>
      <c r="H24" s="33">
        <v>0.4375</v>
      </c>
      <c r="I24" s="29" t="s">
        <v>11</v>
      </c>
      <c r="J24" s="33">
        <v>0.52083333333333337</v>
      </c>
      <c r="K24" s="31" t="s">
        <v>9</v>
      </c>
      <c r="L24" s="31"/>
      <c r="M24" s="31"/>
      <c r="N24" s="31"/>
      <c r="O24" s="34"/>
    </row>
    <row r="25" spans="1:15" x14ac:dyDescent="0.15">
      <c r="A25" s="27"/>
      <c r="B25" s="28"/>
      <c r="C25" s="29"/>
      <c r="D25" s="30" t="s">
        <v>68</v>
      </c>
      <c r="E25" s="30"/>
      <c r="F25" s="196" t="s">
        <v>101</v>
      </c>
      <c r="G25" s="32"/>
      <c r="H25" s="33">
        <v>0.5</v>
      </c>
      <c r="I25" s="29" t="s">
        <v>11</v>
      </c>
      <c r="J25" s="33">
        <v>0.60416666666666663</v>
      </c>
      <c r="K25" s="31" t="s">
        <v>9</v>
      </c>
      <c r="L25" s="31"/>
      <c r="M25" s="31"/>
      <c r="N25" s="31"/>
      <c r="O25" s="34"/>
    </row>
    <row r="26" spans="1:15" x14ac:dyDescent="0.15">
      <c r="A26" s="27"/>
      <c r="B26" s="28"/>
      <c r="C26" s="29"/>
      <c r="D26" s="30" t="s">
        <v>73</v>
      </c>
      <c r="E26" s="30"/>
      <c r="F26" s="196" t="s">
        <v>101</v>
      </c>
      <c r="G26" s="32"/>
      <c r="H26" s="33">
        <v>0.60416666666666663</v>
      </c>
      <c r="I26" s="29" t="s">
        <v>11</v>
      </c>
      <c r="J26" s="33">
        <v>0.70833333333333337</v>
      </c>
      <c r="K26" s="31" t="s">
        <v>9</v>
      </c>
      <c r="L26" s="31"/>
      <c r="M26" s="31"/>
      <c r="N26" s="31"/>
      <c r="O26" s="34"/>
    </row>
    <row r="27" spans="1:15" x14ac:dyDescent="0.15">
      <c r="A27" s="27"/>
      <c r="B27" s="28"/>
      <c r="C27" s="29"/>
      <c r="D27" s="195" t="s">
        <v>178</v>
      </c>
      <c r="E27" s="30"/>
      <c r="F27" s="196" t="s">
        <v>162</v>
      </c>
      <c r="G27" s="32"/>
      <c r="H27" s="33">
        <v>0.33333333333333331</v>
      </c>
      <c r="I27" s="188" t="s">
        <v>166</v>
      </c>
      <c r="J27" s="33">
        <v>0.5</v>
      </c>
      <c r="K27" s="196" t="s">
        <v>179</v>
      </c>
      <c r="L27" s="196" t="s">
        <v>180</v>
      </c>
      <c r="M27" s="31"/>
      <c r="N27" s="31"/>
      <c r="O27" s="34"/>
    </row>
    <row r="28" spans="1:15" x14ac:dyDescent="0.15">
      <c r="A28" s="27"/>
      <c r="B28" s="28"/>
      <c r="C28" s="29"/>
      <c r="D28" s="30"/>
      <c r="E28" s="30"/>
      <c r="F28" s="31"/>
      <c r="G28" s="32"/>
      <c r="H28" s="33"/>
      <c r="I28" s="29"/>
      <c r="J28" s="33"/>
      <c r="K28" s="31"/>
      <c r="L28" s="31"/>
      <c r="M28" s="31"/>
      <c r="N28" s="31"/>
      <c r="O28" s="34"/>
    </row>
    <row r="29" spans="1:15" x14ac:dyDescent="0.15">
      <c r="A29" s="27">
        <v>40835</v>
      </c>
      <c r="B29" s="28"/>
      <c r="C29" s="29" t="s">
        <v>8</v>
      </c>
      <c r="D29" s="30" t="s">
        <v>69</v>
      </c>
      <c r="E29" s="30"/>
      <c r="F29" s="196" t="s">
        <v>113</v>
      </c>
      <c r="G29" s="32"/>
      <c r="H29" s="33">
        <v>0.375</v>
      </c>
      <c r="I29" s="29" t="s">
        <v>11</v>
      </c>
      <c r="J29" s="33">
        <v>0.45833333333333331</v>
      </c>
      <c r="K29" s="31" t="s">
        <v>9</v>
      </c>
      <c r="L29" s="196" t="s">
        <v>102</v>
      </c>
      <c r="M29" s="31"/>
      <c r="N29" s="31"/>
      <c r="O29" s="34"/>
    </row>
    <row r="30" spans="1:15" x14ac:dyDescent="0.15">
      <c r="A30" s="27"/>
      <c r="B30" s="28"/>
      <c r="C30" s="29"/>
      <c r="D30" s="30" t="s">
        <v>176</v>
      </c>
      <c r="E30" s="30"/>
      <c r="F30" s="196" t="s">
        <v>113</v>
      </c>
      <c r="G30" s="32"/>
      <c r="H30" s="33">
        <v>0.4375</v>
      </c>
      <c r="I30" s="29" t="s">
        <v>11</v>
      </c>
      <c r="J30" s="33">
        <v>0.52083333333333337</v>
      </c>
      <c r="K30" s="31" t="s">
        <v>9</v>
      </c>
      <c r="L30" s="31"/>
      <c r="M30" s="31"/>
      <c r="N30" s="31"/>
      <c r="O30" s="57"/>
    </row>
    <row r="31" spans="1:15" x14ac:dyDescent="0.15">
      <c r="A31" s="27"/>
      <c r="B31" s="28"/>
      <c r="C31" s="29"/>
      <c r="D31" s="30" t="s">
        <v>68</v>
      </c>
      <c r="E31" s="30"/>
      <c r="F31" s="196" t="s">
        <v>113</v>
      </c>
      <c r="G31" s="32"/>
      <c r="H31" s="33">
        <v>0.5</v>
      </c>
      <c r="I31" s="29" t="s">
        <v>11</v>
      </c>
      <c r="J31" s="33">
        <v>0.60416666666666663</v>
      </c>
      <c r="K31" s="31" t="s">
        <v>9</v>
      </c>
      <c r="L31" s="31"/>
      <c r="M31" s="56"/>
      <c r="N31" s="56"/>
      <c r="O31" s="34"/>
    </row>
    <row r="32" spans="1:15" x14ac:dyDescent="0.15">
      <c r="A32" s="27"/>
      <c r="B32" s="28"/>
      <c r="C32" s="29"/>
      <c r="D32" s="30" t="s">
        <v>73</v>
      </c>
      <c r="E32" s="30"/>
      <c r="F32" s="196" t="s">
        <v>113</v>
      </c>
      <c r="G32" s="32"/>
      <c r="H32" s="33">
        <v>0.60416666666666663</v>
      </c>
      <c r="I32" s="29" t="s">
        <v>11</v>
      </c>
      <c r="J32" s="33">
        <v>0.70833333333333337</v>
      </c>
      <c r="K32" s="31" t="s">
        <v>9</v>
      </c>
      <c r="L32" s="31"/>
      <c r="M32" s="31"/>
      <c r="N32" s="31"/>
      <c r="O32" s="34"/>
    </row>
    <row r="33" spans="1:15" x14ac:dyDescent="0.15">
      <c r="A33" s="27"/>
      <c r="B33" s="28"/>
      <c r="C33" s="29"/>
      <c r="D33" s="30"/>
      <c r="E33" s="30"/>
      <c r="F33" s="31"/>
      <c r="G33" s="32"/>
      <c r="H33" s="33"/>
      <c r="I33" s="29"/>
      <c r="J33" s="33"/>
      <c r="K33" s="31"/>
      <c r="L33" s="31"/>
      <c r="M33" s="31"/>
      <c r="N33" s="31"/>
      <c r="O33" s="34"/>
    </row>
    <row r="34" spans="1:15" x14ac:dyDescent="0.15">
      <c r="A34" s="27">
        <v>40836</v>
      </c>
      <c r="B34" s="28">
        <v>5</v>
      </c>
      <c r="C34" s="29" t="s">
        <v>1</v>
      </c>
      <c r="D34" s="195" t="s">
        <v>185</v>
      </c>
      <c r="E34" s="30"/>
      <c r="F34" s="207" t="s">
        <v>165</v>
      </c>
      <c r="H34" s="49">
        <v>0.375</v>
      </c>
      <c r="I34" s="210" t="s">
        <v>166</v>
      </c>
      <c r="J34" s="49">
        <v>0.4375</v>
      </c>
      <c r="K34" s="207" t="s">
        <v>186</v>
      </c>
      <c r="L34" s="31"/>
      <c r="M34" s="31"/>
      <c r="N34" s="31"/>
      <c r="O34" s="34"/>
    </row>
    <row r="35" spans="1:15" x14ac:dyDescent="0.15">
      <c r="A35" s="27"/>
      <c r="B35" s="28"/>
      <c r="C35" s="29"/>
      <c r="D35" s="195" t="s">
        <v>187</v>
      </c>
      <c r="E35" s="30"/>
      <c r="F35" s="196" t="s">
        <v>165</v>
      </c>
      <c r="G35" s="32"/>
      <c r="H35" s="33">
        <v>0.4375</v>
      </c>
      <c r="I35" s="188" t="s">
        <v>166</v>
      </c>
      <c r="J35" s="33">
        <v>0.5</v>
      </c>
      <c r="K35" s="196" t="s">
        <v>186</v>
      </c>
      <c r="L35" s="31"/>
      <c r="M35" s="31"/>
      <c r="N35" s="31"/>
      <c r="O35" s="34"/>
    </row>
    <row r="36" spans="1:15" x14ac:dyDescent="0.15">
      <c r="A36" s="27"/>
      <c r="B36" s="28"/>
      <c r="C36" s="29"/>
      <c r="D36" s="30"/>
      <c r="E36" s="30"/>
      <c r="F36" s="31"/>
      <c r="G36" s="32"/>
      <c r="H36" s="33"/>
      <c r="I36" s="29"/>
      <c r="J36" s="33"/>
      <c r="K36" s="31"/>
      <c r="L36" s="31"/>
      <c r="M36" s="31"/>
      <c r="N36" s="31"/>
      <c r="O36" s="34"/>
    </row>
    <row r="37" spans="1:15" x14ac:dyDescent="0.15">
      <c r="A37" s="27">
        <v>40842</v>
      </c>
      <c r="B37" s="28"/>
      <c r="C37" s="29" t="s">
        <v>8</v>
      </c>
      <c r="D37" s="30" t="s">
        <v>69</v>
      </c>
      <c r="E37" s="30"/>
      <c r="F37" s="196" t="s">
        <v>101</v>
      </c>
      <c r="G37" s="32"/>
      <c r="H37" s="33">
        <v>0.375</v>
      </c>
      <c r="I37" s="29" t="s">
        <v>11</v>
      </c>
      <c r="J37" s="33">
        <v>0.45833333333333331</v>
      </c>
      <c r="K37" s="31" t="s">
        <v>9</v>
      </c>
      <c r="L37" s="196" t="s">
        <v>189</v>
      </c>
      <c r="M37" s="31"/>
      <c r="N37" s="31"/>
      <c r="O37" s="34"/>
    </row>
    <row r="38" spans="1:15" x14ac:dyDescent="0.15">
      <c r="A38" s="27"/>
      <c r="B38" s="28"/>
      <c r="C38" s="29"/>
      <c r="D38" s="30" t="s">
        <v>70</v>
      </c>
      <c r="E38" s="30"/>
      <c r="F38" s="196" t="s">
        <v>101</v>
      </c>
      <c r="G38" s="32"/>
      <c r="H38" s="33">
        <v>0.4375</v>
      </c>
      <c r="I38" s="29" t="s">
        <v>11</v>
      </c>
      <c r="J38" s="33">
        <v>0.52083333333333337</v>
      </c>
      <c r="K38" s="31" t="s">
        <v>9</v>
      </c>
      <c r="L38" s="196" t="s">
        <v>190</v>
      </c>
      <c r="M38" s="31"/>
      <c r="N38" s="31"/>
      <c r="O38" s="57"/>
    </row>
    <row r="39" spans="1:15" x14ac:dyDescent="0.15">
      <c r="A39" s="27"/>
      <c r="B39" s="28"/>
      <c r="C39" s="29"/>
      <c r="D39" s="30" t="s">
        <v>68</v>
      </c>
      <c r="E39" s="30"/>
      <c r="F39" s="196" t="s">
        <v>101</v>
      </c>
      <c r="G39" s="32"/>
      <c r="H39" s="33">
        <v>0.5</v>
      </c>
      <c r="I39" s="29" t="s">
        <v>11</v>
      </c>
      <c r="J39" s="33">
        <v>0.60416666666666663</v>
      </c>
      <c r="K39" s="31" t="s">
        <v>9</v>
      </c>
      <c r="L39" s="31"/>
      <c r="M39" s="56"/>
      <c r="N39" s="56"/>
      <c r="O39" s="34"/>
    </row>
    <row r="40" spans="1:15" x14ac:dyDescent="0.15">
      <c r="A40" s="27"/>
      <c r="B40" s="28"/>
      <c r="C40" s="29"/>
      <c r="D40" s="30" t="s">
        <v>73</v>
      </c>
      <c r="E40" s="30"/>
      <c r="F40" s="196" t="s">
        <v>101</v>
      </c>
      <c r="G40" s="32"/>
      <c r="H40" s="33">
        <v>0.60416666666666663</v>
      </c>
      <c r="I40" s="29" t="s">
        <v>11</v>
      </c>
      <c r="J40" s="33">
        <v>0.70833333333333337</v>
      </c>
      <c r="K40" s="31" t="s">
        <v>9</v>
      </c>
      <c r="L40" s="31"/>
      <c r="M40" s="31"/>
      <c r="N40" s="31"/>
      <c r="O40" s="34"/>
    </row>
    <row r="41" spans="1:15" x14ac:dyDescent="0.15">
      <c r="A41" s="27"/>
      <c r="B41" s="28"/>
      <c r="C41" s="29"/>
      <c r="D41" s="30"/>
      <c r="E41" s="30"/>
      <c r="F41" s="31"/>
      <c r="G41" s="32"/>
      <c r="H41" s="33"/>
      <c r="I41" s="29"/>
      <c r="J41" s="33"/>
      <c r="K41" s="31"/>
      <c r="L41" s="31"/>
      <c r="M41" s="31"/>
      <c r="N41" s="31"/>
      <c r="O41" s="34"/>
    </row>
    <row r="42" spans="1:15" x14ac:dyDescent="0.15">
      <c r="A42" s="27">
        <v>40843</v>
      </c>
      <c r="B42" s="28"/>
      <c r="C42" s="188" t="s">
        <v>1</v>
      </c>
      <c r="D42" s="195" t="s">
        <v>83</v>
      </c>
      <c r="E42" s="30"/>
      <c r="F42" s="196" t="s">
        <v>101</v>
      </c>
      <c r="G42" s="32"/>
      <c r="H42" s="33">
        <v>0.375</v>
      </c>
      <c r="I42" s="29" t="s">
        <v>18</v>
      </c>
      <c r="J42" s="33">
        <v>0.4375</v>
      </c>
      <c r="K42" s="196" t="s">
        <v>10</v>
      </c>
      <c r="L42" s="31"/>
      <c r="M42" s="31"/>
      <c r="N42" s="31"/>
      <c r="O42" s="34"/>
    </row>
    <row r="43" spans="1:15" x14ac:dyDescent="0.15">
      <c r="A43" s="27"/>
      <c r="B43" s="28"/>
      <c r="C43" s="29"/>
      <c r="D43" s="195" t="s">
        <v>182</v>
      </c>
      <c r="E43" s="30"/>
      <c r="F43" s="196" t="s">
        <v>101</v>
      </c>
      <c r="G43" s="32"/>
      <c r="H43" s="33">
        <v>0.4375</v>
      </c>
      <c r="I43" s="29" t="s">
        <v>18</v>
      </c>
      <c r="J43" s="33">
        <v>0.52083333333333337</v>
      </c>
      <c r="K43" s="196" t="s">
        <v>10</v>
      </c>
      <c r="L43" s="31"/>
      <c r="M43" s="31"/>
      <c r="N43" s="31"/>
      <c r="O43" s="34"/>
    </row>
    <row r="44" spans="1:15" x14ac:dyDescent="0.15">
      <c r="A44" s="27"/>
      <c r="B44" s="28"/>
      <c r="C44" s="29"/>
      <c r="D44" s="195" t="s">
        <v>181</v>
      </c>
      <c r="E44" s="30"/>
      <c r="F44" s="196" t="s">
        <v>162</v>
      </c>
      <c r="G44" s="32"/>
      <c r="H44" s="33">
        <v>0.58333333333333337</v>
      </c>
      <c r="I44" s="188" t="s">
        <v>18</v>
      </c>
      <c r="J44" s="33">
        <v>0.75</v>
      </c>
      <c r="K44" s="196" t="s">
        <v>183</v>
      </c>
      <c r="L44" s="196" t="s">
        <v>184</v>
      </c>
      <c r="M44" s="31"/>
      <c r="N44" s="31"/>
      <c r="O44" s="34"/>
    </row>
    <row r="45" spans="1:15" x14ac:dyDescent="0.15">
      <c r="A45" s="27"/>
      <c r="B45" s="28"/>
      <c r="C45" s="29"/>
      <c r="D45" s="30"/>
      <c r="E45" s="30"/>
      <c r="F45" s="31"/>
      <c r="G45" s="32"/>
      <c r="H45" s="33"/>
      <c r="I45" s="29"/>
      <c r="J45" s="33"/>
      <c r="K45" s="31"/>
      <c r="L45" s="31"/>
      <c r="M45" s="31"/>
      <c r="N45" s="31"/>
      <c r="O45" s="34"/>
    </row>
    <row r="46" spans="1:15" x14ac:dyDescent="0.15">
      <c r="A46" s="27" t="s">
        <v>28</v>
      </c>
      <c r="B46" s="28"/>
      <c r="C46" s="29"/>
      <c r="D46" s="30"/>
      <c r="E46" s="30"/>
      <c r="F46" s="31"/>
      <c r="G46" s="32"/>
      <c r="H46" s="33"/>
      <c r="I46" s="29"/>
      <c r="J46" s="33"/>
      <c r="K46" s="31"/>
      <c r="L46" s="31"/>
      <c r="M46" s="31"/>
      <c r="N46" s="31"/>
      <c r="O46" s="34"/>
    </row>
    <row r="47" spans="1:15" x14ac:dyDescent="0.15">
      <c r="A47" s="35" t="s">
        <v>41</v>
      </c>
      <c r="B47" s="29"/>
      <c r="C47" s="29"/>
      <c r="D47" s="30"/>
      <c r="E47" s="30"/>
      <c r="F47" s="31"/>
      <c r="G47" s="32"/>
      <c r="H47" s="33"/>
      <c r="I47" s="29"/>
      <c r="J47" s="33"/>
      <c r="K47" s="31"/>
      <c r="L47" s="31"/>
      <c r="M47" s="31"/>
      <c r="N47" s="31"/>
      <c r="O47" s="34"/>
    </row>
    <row r="48" spans="1:15" ht="15.75" thickBot="1" x14ac:dyDescent="0.2">
      <c r="A48" s="37"/>
      <c r="B48" s="38"/>
      <c r="C48" s="38"/>
      <c r="D48" s="39"/>
      <c r="E48" s="39"/>
      <c r="F48" s="40"/>
      <c r="G48" s="41"/>
      <c r="H48" s="42"/>
      <c r="I48" s="43"/>
      <c r="J48" s="42"/>
      <c r="K48" s="40"/>
      <c r="L48" s="39"/>
      <c r="M48" s="39"/>
      <c r="N48" s="39"/>
      <c r="O48" s="44"/>
    </row>
    <row r="49" spans="4:11" x14ac:dyDescent="0.15">
      <c r="D49" s="11"/>
      <c r="E49" s="11"/>
      <c r="F49" s="11"/>
      <c r="G49" s="13"/>
      <c r="H49" s="10"/>
      <c r="I49" s="10"/>
      <c r="J49" s="10"/>
      <c r="K49" s="11"/>
    </row>
    <row r="50" spans="4:11" x14ac:dyDescent="0.15">
      <c r="D50" s="11"/>
      <c r="E50" s="11"/>
      <c r="F50" s="11"/>
      <c r="G50" s="13"/>
      <c r="H50" s="10"/>
      <c r="I50" s="10"/>
      <c r="J50" s="10"/>
      <c r="K50" s="11"/>
    </row>
  </sheetData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scale="78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opLeftCell="A15" zoomScale="75" zoomScaleNormal="75" workbookViewId="0">
      <selection activeCell="D49" sqref="D49"/>
    </sheetView>
  </sheetViews>
  <sheetFormatPr defaultRowHeight="13.5" x14ac:dyDescent="0.15"/>
  <cols>
    <col min="1" max="1" width="10.75" style="8" customWidth="1"/>
    <col min="2" max="2" width="5" style="45" hidden="1" customWidth="1"/>
    <col min="3" max="3" width="7" style="45" customWidth="1"/>
    <col min="4" max="4" width="27.125" style="8" customWidth="1"/>
    <col min="5" max="5" width="8.75" style="8" customWidth="1"/>
    <col min="6" max="6" width="14" style="8" customWidth="1"/>
    <col min="7" max="7" width="2.75" style="46" customWidth="1"/>
    <col min="8" max="8" width="9" style="45"/>
    <col min="9" max="9" width="3.25" style="45" customWidth="1"/>
    <col min="10" max="10" width="9" style="45"/>
    <col min="11" max="11" width="8.75" style="8" bestFit="1" customWidth="1"/>
    <col min="12" max="12" width="9" style="8"/>
    <col min="13" max="13" width="2.25" style="8" customWidth="1"/>
    <col min="14" max="14" width="19" style="8" customWidth="1"/>
    <col min="15" max="15" width="43.75" style="8" customWidth="1"/>
    <col min="16" max="16384" width="9" style="8"/>
  </cols>
  <sheetData>
    <row r="1" spans="1:15" ht="18.75" x14ac:dyDescent="0.4">
      <c r="A1" s="1" t="s">
        <v>0</v>
      </c>
      <c r="B1" s="2"/>
      <c r="C1" s="2"/>
      <c r="D1" s="3"/>
      <c r="E1" s="3"/>
      <c r="F1" s="3"/>
      <c r="G1" s="4"/>
      <c r="H1" s="2"/>
      <c r="I1" s="2"/>
      <c r="J1" s="2"/>
      <c r="K1" s="5"/>
      <c r="L1" s="5"/>
      <c r="M1" s="3"/>
      <c r="N1" s="6">
        <f ca="1">TODAY()</f>
        <v>42253</v>
      </c>
      <c r="O1" s="7"/>
    </row>
    <row r="2" spans="1:15" ht="17.25" x14ac:dyDescent="0.2">
      <c r="A2" s="9" t="s">
        <v>196</v>
      </c>
      <c r="B2" s="58"/>
      <c r="C2" s="10"/>
      <c r="D2" s="11"/>
      <c r="E2" s="11"/>
      <c r="F2" s="12"/>
      <c r="G2" s="13"/>
      <c r="H2" s="10"/>
      <c r="I2" s="10"/>
      <c r="J2" s="10"/>
      <c r="K2" s="11"/>
      <c r="L2" s="11"/>
      <c r="M2" s="11"/>
      <c r="N2" s="11"/>
      <c r="O2" s="14"/>
    </row>
    <row r="3" spans="1:15" ht="14.25" thickBot="1" x14ac:dyDescent="0.2">
      <c r="A3" s="15"/>
      <c r="B3" s="16"/>
      <c r="C3" s="16"/>
      <c r="D3" s="17"/>
      <c r="E3" s="17"/>
      <c r="F3" s="17"/>
      <c r="G3" s="18"/>
      <c r="H3" s="16"/>
      <c r="I3" s="16"/>
      <c r="J3" s="16"/>
      <c r="K3" s="17"/>
      <c r="L3" s="17"/>
      <c r="M3" s="17"/>
      <c r="N3" s="17"/>
      <c r="O3" s="19"/>
    </row>
    <row r="4" spans="1:15" ht="14.25" thickBot="1" x14ac:dyDescent="0.2">
      <c r="A4" s="20" t="s">
        <v>1</v>
      </c>
      <c r="B4" s="21"/>
      <c r="C4" s="22" t="s">
        <v>2</v>
      </c>
      <c r="D4" s="23" t="s">
        <v>3</v>
      </c>
      <c r="E4" s="24"/>
      <c r="F4" s="24" t="s">
        <v>4</v>
      </c>
      <c r="G4" s="25"/>
      <c r="H4" s="22" t="s">
        <v>5</v>
      </c>
      <c r="I4" s="22"/>
      <c r="J4" s="22"/>
      <c r="K4" s="24" t="s">
        <v>6</v>
      </c>
      <c r="L4" s="24" t="s">
        <v>7</v>
      </c>
      <c r="M4" s="24"/>
      <c r="N4" s="24"/>
      <c r="O4" s="26"/>
    </row>
    <row r="5" spans="1:15" ht="14.25" thickTop="1" x14ac:dyDescent="0.15">
      <c r="A5" s="27">
        <v>41574</v>
      </c>
      <c r="B5" s="28">
        <v>5</v>
      </c>
      <c r="C5" s="29" t="s">
        <v>1</v>
      </c>
      <c r="D5" s="30" t="s">
        <v>75</v>
      </c>
      <c r="E5" s="30"/>
      <c r="F5" s="196" t="s">
        <v>101</v>
      </c>
      <c r="G5" s="32"/>
      <c r="H5" s="54">
        <v>0.58333333333333337</v>
      </c>
      <c r="I5" s="55" t="s">
        <v>11</v>
      </c>
      <c r="J5" s="54">
        <v>0.64583333333333337</v>
      </c>
      <c r="K5" s="196" t="s">
        <v>12</v>
      </c>
      <c r="L5" s="31"/>
      <c r="M5" s="31"/>
      <c r="N5" s="31"/>
      <c r="O5" s="34"/>
    </row>
    <row r="6" spans="1:15" x14ac:dyDescent="0.15">
      <c r="A6" s="27"/>
      <c r="B6" s="28"/>
      <c r="C6" s="29"/>
      <c r="D6" s="195" t="s">
        <v>104</v>
      </c>
      <c r="E6" s="30"/>
      <c r="F6" s="196" t="s">
        <v>101</v>
      </c>
      <c r="G6" s="32"/>
      <c r="H6" s="54">
        <v>0.64583333333333337</v>
      </c>
      <c r="I6" s="55" t="s">
        <v>18</v>
      </c>
      <c r="J6" s="54">
        <v>0.70833333333333337</v>
      </c>
      <c r="K6" s="196" t="s">
        <v>12</v>
      </c>
      <c r="L6" s="31"/>
      <c r="M6" s="31"/>
      <c r="N6" s="31"/>
      <c r="O6" s="34"/>
    </row>
    <row r="7" spans="1:15" x14ac:dyDescent="0.15">
      <c r="A7" s="231"/>
      <c r="B7" s="232"/>
      <c r="C7" s="10"/>
      <c r="D7" s="233"/>
      <c r="E7" s="11"/>
      <c r="F7" s="11"/>
      <c r="G7" s="13"/>
      <c r="H7" s="10"/>
      <c r="I7" s="10"/>
      <c r="J7" s="10"/>
      <c r="K7" s="11"/>
      <c r="L7" s="11"/>
      <c r="M7" s="11"/>
      <c r="N7" s="11"/>
      <c r="O7" s="14"/>
    </row>
    <row r="8" spans="1:15" x14ac:dyDescent="0.15">
      <c r="A8" s="27">
        <v>40849</v>
      </c>
      <c r="B8" s="28"/>
      <c r="C8" s="29" t="s">
        <v>8</v>
      </c>
      <c r="D8" s="195" t="s">
        <v>69</v>
      </c>
      <c r="E8" s="30"/>
      <c r="F8" s="196" t="s">
        <v>113</v>
      </c>
      <c r="G8" s="32"/>
      <c r="H8" s="33">
        <v>0.375</v>
      </c>
      <c r="I8" s="29" t="s">
        <v>11</v>
      </c>
      <c r="J8" s="33">
        <v>0.45833333333333331</v>
      </c>
      <c r="K8" s="31" t="s">
        <v>9</v>
      </c>
      <c r="L8" s="31"/>
      <c r="M8" s="31"/>
      <c r="N8" s="31"/>
      <c r="O8" s="34"/>
    </row>
    <row r="9" spans="1:15" x14ac:dyDescent="0.15">
      <c r="A9" s="27"/>
      <c r="B9" s="28"/>
      <c r="C9" s="29"/>
      <c r="D9" s="195" t="s">
        <v>219</v>
      </c>
      <c r="E9" s="30"/>
      <c r="F9" s="196" t="s">
        <v>113</v>
      </c>
      <c r="G9" s="32"/>
      <c r="H9" s="33">
        <v>0.4375</v>
      </c>
      <c r="I9" s="29" t="s">
        <v>11</v>
      </c>
      <c r="J9" s="33">
        <v>0.52083333333333337</v>
      </c>
      <c r="K9" s="31" t="s">
        <v>9</v>
      </c>
      <c r="L9" s="31"/>
      <c r="M9" s="31"/>
      <c r="N9" s="31"/>
      <c r="O9" s="34"/>
    </row>
    <row r="10" spans="1:15" x14ac:dyDescent="0.15">
      <c r="A10" s="27"/>
      <c r="B10" s="28"/>
      <c r="C10" s="29"/>
      <c r="D10" s="30" t="s">
        <v>68</v>
      </c>
      <c r="E10" s="30"/>
      <c r="F10" s="196" t="s">
        <v>113</v>
      </c>
      <c r="G10" s="32"/>
      <c r="H10" s="33">
        <v>0.5</v>
      </c>
      <c r="I10" s="29" t="s">
        <v>11</v>
      </c>
      <c r="J10" s="33">
        <v>0.60416666666666663</v>
      </c>
      <c r="K10" s="31" t="s">
        <v>9</v>
      </c>
      <c r="L10" s="31"/>
      <c r="M10" s="31"/>
      <c r="N10" s="31"/>
      <c r="O10" s="34"/>
    </row>
    <row r="11" spans="1:15" x14ac:dyDescent="0.15">
      <c r="A11" s="27"/>
      <c r="B11" s="28"/>
      <c r="C11" s="29"/>
      <c r="D11" s="30" t="s">
        <v>73</v>
      </c>
      <c r="E11" s="30"/>
      <c r="F11" s="196" t="s">
        <v>113</v>
      </c>
      <c r="G11" s="32"/>
      <c r="H11" s="33">
        <v>0.60416666666666663</v>
      </c>
      <c r="I11" s="29" t="s">
        <v>11</v>
      </c>
      <c r="J11" s="33">
        <v>0.70833333333333337</v>
      </c>
      <c r="K11" s="31" t="s">
        <v>9</v>
      </c>
      <c r="L11" s="31"/>
      <c r="M11" s="31"/>
      <c r="N11" s="31"/>
      <c r="O11" s="34"/>
    </row>
    <row r="12" spans="1:15" x14ac:dyDescent="0.15">
      <c r="A12" s="27"/>
      <c r="B12" s="28"/>
      <c r="C12" s="29"/>
      <c r="D12" s="30" t="s">
        <v>74</v>
      </c>
      <c r="E12" s="30"/>
      <c r="F12" s="196" t="s">
        <v>101</v>
      </c>
      <c r="G12" s="32"/>
      <c r="H12" s="33">
        <v>0.5</v>
      </c>
      <c r="I12" s="29" t="s">
        <v>27</v>
      </c>
      <c r="J12" s="33">
        <v>0.5625</v>
      </c>
      <c r="K12" s="31" t="s">
        <v>15</v>
      </c>
      <c r="L12" s="31"/>
      <c r="M12" s="31"/>
      <c r="N12" s="31"/>
      <c r="O12" s="34"/>
    </row>
    <row r="13" spans="1:15" x14ac:dyDescent="0.15">
      <c r="A13" s="27"/>
      <c r="B13" s="28"/>
      <c r="C13" s="29"/>
      <c r="D13" s="30"/>
      <c r="E13" s="30"/>
      <c r="F13" s="31"/>
      <c r="G13" s="32"/>
      <c r="H13" s="33"/>
      <c r="I13" s="29"/>
      <c r="J13" s="33"/>
      <c r="K13" s="31"/>
      <c r="L13" s="31"/>
      <c r="M13" s="31"/>
      <c r="N13" s="31"/>
      <c r="O13" s="34"/>
    </row>
    <row r="14" spans="1:15" x14ac:dyDescent="0.15">
      <c r="A14" s="27">
        <v>40850</v>
      </c>
      <c r="B14" s="28">
        <v>5</v>
      </c>
      <c r="C14" s="29" t="s">
        <v>1</v>
      </c>
      <c r="D14" s="30" t="s">
        <v>75</v>
      </c>
      <c r="E14" s="30"/>
      <c r="F14" s="196" t="s">
        <v>101</v>
      </c>
      <c r="G14" s="32"/>
      <c r="H14" s="54">
        <v>0.52083333333333337</v>
      </c>
      <c r="I14" s="55" t="s">
        <v>11</v>
      </c>
      <c r="J14" s="54">
        <v>0.60416666666666663</v>
      </c>
      <c r="K14" s="53" t="s">
        <v>10</v>
      </c>
      <c r="L14" s="31"/>
      <c r="M14" s="31"/>
      <c r="N14" s="31"/>
      <c r="O14" s="34"/>
    </row>
    <row r="15" spans="1:15" x14ac:dyDescent="0.15">
      <c r="A15" s="27"/>
      <c r="B15" s="28"/>
      <c r="C15" s="29"/>
      <c r="D15" s="195" t="s">
        <v>104</v>
      </c>
      <c r="E15" s="175"/>
      <c r="F15" s="207" t="s">
        <v>101</v>
      </c>
      <c r="G15" s="13"/>
      <c r="H15" s="63">
        <v>0.58333333333333337</v>
      </c>
      <c r="I15" s="64" t="s">
        <v>29</v>
      </c>
      <c r="J15" s="63">
        <v>0.66666666666666663</v>
      </c>
      <c r="K15" s="62" t="s">
        <v>10</v>
      </c>
      <c r="L15" s="31"/>
      <c r="M15" s="31"/>
      <c r="N15" s="31"/>
      <c r="O15" s="34"/>
    </row>
    <row r="16" spans="1:15" x14ac:dyDescent="0.15">
      <c r="A16" s="27"/>
      <c r="B16" s="28"/>
      <c r="C16" s="29"/>
      <c r="D16" s="195" t="s">
        <v>197</v>
      </c>
      <c r="E16" s="30"/>
      <c r="F16" s="196" t="s">
        <v>198</v>
      </c>
      <c r="G16" s="32"/>
      <c r="H16" s="54">
        <v>0.41666666666666669</v>
      </c>
      <c r="I16" s="188" t="s">
        <v>199</v>
      </c>
      <c r="J16" s="54">
        <v>0.58333333333333337</v>
      </c>
      <c r="K16" s="196" t="s">
        <v>12</v>
      </c>
      <c r="L16" s="196" t="s">
        <v>200</v>
      </c>
      <c r="M16" s="31"/>
      <c r="N16" s="31"/>
      <c r="O16" s="34"/>
    </row>
    <row r="17" spans="1:15" x14ac:dyDescent="0.15">
      <c r="A17" s="35"/>
      <c r="B17" s="28"/>
      <c r="C17" s="31"/>
      <c r="D17" s="30"/>
      <c r="E17" s="30"/>
      <c r="F17" s="31"/>
      <c r="G17" s="32"/>
      <c r="H17" s="33"/>
      <c r="I17" s="29"/>
      <c r="J17" s="33"/>
      <c r="K17" s="31"/>
      <c r="L17" s="31"/>
      <c r="M17" s="31"/>
      <c r="N17" s="31"/>
      <c r="O17" s="34"/>
    </row>
    <row r="18" spans="1:15" x14ac:dyDescent="0.15">
      <c r="A18" s="27">
        <v>41582</v>
      </c>
      <c r="B18" s="28"/>
      <c r="C18" s="188" t="s">
        <v>17</v>
      </c>
      <c r="D18" s="195" t="s">
        <v>69</v>
      </c>
      <c r="E18" s="30"/>
      <c r="F18" s="196" t="s">
        <v>113</v>
      </c>
      <c r="G18" s="32"/>
      <c r="H18" s="33">
        <v>0.375</v>
      </c>
      <c r="I18" s="29" t="s">
        <v>11</v>
      </c>
      <c r="J18" s="33">
        <v>0.45833333333333331</v>
      </c>
      <c r="K18" s="31" t="s">
        <v>9</v>
      </c>
      <c r="L18" s="31"/>
      <c r="M18" s="31"/>
      <c r="N18" s="31"/>
      <c r="O18" s="34"/>
    </row>
    <row r="19" spans="1:15" x14ac:dyDescent="0.15">
      <c r="A19" s="27"/>
      <c r="B19" s="28"/>
      <c r="C19" s="29"/>
      <c r="D19" s="195" t="s">
        <v>220</v>
      </c>
      <c r="E19" s="30"/>
      <c r="F19" s="196" t="s">
        <v>113</v>
      </c>
      <c r="G19" s="32"/>
      <c r="H19" s="33">
        <v>0.4375</v>
      </c>
      <c r="I19" s="29" t="s">
        <v>11</v>
      </c>
      <c r="J19" s="33">
        <v>0.52083333333333337</v>
      </c>
      <c r="K19" s="31" t="s">
        <v>9</v>
      </c>
      <c r="L19" s="31"/>
      <c r="M19" s="31"/>
      <c r="N19" s="31"/>
      <c r="O19" s="34"/>
    </row>
    <row r="20" spans="1:15" x14ac:dyDescent="0.15">
      <c r="A20" s="27"/>
      <c r="B20" s="28"/>
      <c r="C20" s="29"/>
      <c r="D20" s="30" t="s">
        <v>68</v>
      </c>
      <c r="E20" s="30"/>
      <c r="F20" s="196" t="s">
        <v>113</v>
      </c>
      <c r="G20" s="32"/>
      <c r="H20" s="33">
        <v>0.5</v>
      </c>
      <c r="I20" s="29" t="s">
        <v>11</v>
      </c>
      <c r="J20" s="33">
        <v>0.625</v>
      </c>
      <c r="K20" s="31" t="s">
        <v>9</v>
      </c>
      <c r="L20" s="31"/>
      <c r="M20" s="31"/>
      <c r="N20" s="31"/>
      <c r="O20" s="34"/>
    </row>
    <row r="21" spans="1:15" x14ac:dyDescent="0.15">
      <c r="A21" s="27"/>
      <c r="B21" s="28"/>
      <c r="C21" s="29"/>
      <c r="D21" s="30" t="s">
        <v>73</v>
      </c>
      <c r="E21" s="30"/>
      <c r="F21" s="196" t="s">
        <v>113</v>
      </c>
      <c r="G21" s="32"/>
      <c r="H21" s="33">
        <v>0.33333333333333331</v>
      </c>
      <c r="I21" s="29" t="s">
        <v>11</v>
      </c>
      <c r="J21" s="33">
        <v>0.5</v>
      </c>
      <c r="K21" s="196" t="s">
        <v>125</v>
      </c>
      <c r="L21" s="31"/>
      <c r="M21" s="31"/>
      <c r="N21" s="31"/>
      <c r="O21" s="34"/>
    </row>
    <row r="22" spans="1:15" x14ac:dyDescent="0.15">
      <c r="A22" s="27"/>
      <c r="B22" s="28"/>
      <c r="C22" s="29"/>
      <c r="D22" s="195" t="s">
        <v>201</v>
      </c>
      <c r="E22" s="30"/>
      <c r="F22" s="196" t="s">
        <v>103</v>
      </c>
      <c r="G22" s="32"/>
      <c r="H22" s="33">
        <v>0.5</v>
      </c>
      <c r="I22" s="188" t="s">
        <v>18</v>
      </c>
      <c r="J22" s="33">
        <v>0.66666666666666663</v>
      </c>
      <c r="K22" s="196" t="s">
        <v>14</v>
      </c>
      <c r="L22" s="196" t="s">
        <v>200</v>
      </c>
      <c r="M22" s="31"/>
      <c r="N22" s="31"/>
      <c r="O22" s="34"/>
    </row>
    <row r="23" spans="1:15" x14ac:dyDescent="0.15">
      <c r="A23" s="27"/>
      <c r="B23" s="28"/>
      <c r="C23" s="29"/>
      <c r="D23" s="195"/>
      <c r="E23" s="30"/>
      <c r="F23" s="196"/>
      <c r="G23" s="32"/>
      <c r="H23" s="33"/>
      <c r="I23" s="188"/>
      <c r="J23" s="33"/>
      <c r="K23" s="196"/>
      <c r="L23" s="31"/>
      <c r="M23" s="31"/>
      <c r="N23" s="31"/>
      <c r="O23" s="34"/>
    </row>
    <row r="24" spans="1:15" x14ac:dyDescent="0.15">
      <c r="A24" s="27">
        <v>41587</v>
      </c>
      <c r="B24" s="28"/>
      <c r="C24" s="29" t="s">
        <v>8</v>
      </c>
      <c r="D24" s="195"/>
      <c r="E24" s="195"/>
      <c r="F24" s="196"/>
      <c r="G24" s="32"/>
      <c r="H24" s="197"/>
      <c r="I24" s="188"/>
      <c r="J24" s="197"/>
      <c r="K24" s="196"/>
      <c r="L24" s="196" t="s">
        <v>106</v>
      </c>
      <c r="M24" s="196"/>
      <c r="N24" s="196"/>
      <c r="O24" s="34"/>
    </row>
    <row r="25" spans="1:15" x14ac:dyDescent="0.15">
      <c r="A25" s="27"/>
      <c r="B25" s="28"/>
      <c r="C25" s="29"/>
      <c r="D25" s="195"/>
      <c r="E25" s="195"/>
      <c r="F25" s="196"/>
      <c r="G25" s="32"/>
      <c r="H25" s="197"/>
      <c r="I25" s="188"/>
      <c r="J25" s="197"/>
      <c r="K25" s="196"/>
      <c r="L25" s="196"/>
      <c r="M25" s="196"/>
      <c r="N25" s="196"/>
      <c r="O25" s="34"/>
    </row>
    <row r="26" spans="1:15" x14ac:dyDescent="0.15">
      <c r="A26" s="27">
        <v>41588</v>
      </c>
      <c r="B26" s="28">
        <v>5</v>
      </c>
      <c r="C26" s="29" t="s">
        <v>1</v>
      </c>
      <c r="D26" s="195" t="s">
        <v>202</v>
      </c>
      <c r="E26" s="30"/>
      <c r="F26" s="196" t="s">
        <v>101</v>
      </c>
      <c r="G26" s="32"/>
      <c r="H26" s="33">
        <v>0.5</v>
      </c>
      <c r="I26" s="188" t="s">
        <v>18</v>
      </c>
      <c r="J26" s="33">
        <v>0.58333333333333337</v>
      </c>
      <c r="K26" s="196" t="s">
        <v>125</v>
      </c>
      <c r="L26" s="31"/>
      <c r="M26" s="31"/>
      <c r="N26" s="31"/>
      <c r="O26" s="34"/>
    </row>
    <row r="27" spans="1:15" x14ac:dyDescent="0.15">
      <c r="A27" s="27"/>
      <c r="B27" s="28"/>
      <c r="C27" s="29"/>
      <c r="D27" s="195" t="s">
        <v>203</v>
      </c>
      <c r="E27" s="30"/>
      <c r="F27" s="196" t="s">
        <v>101</v>
      </c>
      <c r="G27" s="32"/>
      <c r="H27" s="33">
        <v>0.58333333333333337</v>
      </c>
      <c r="I27" s="29" t="s">
        <v>18</v>
      </c>
      <c r="J27" s="33">
        <v>0.66666666666666663</v>
      </c>
      <c r="K27" s="196" t="s">
        <v>125</v>
      </c>
      <c r="L27" s="31"/>
      <c r="M27" s="31"/>
      <c r="N27" s="31"/>
      <c r="O27" s="34"/>
    </row>
    <row r="28" spans="1:15" x14ac:dyDescent="0.15">
      <c r="A28" s="27"/>
      <c r="B28" s="28"/>
      <c r="C28" s="29"/>
      <c r="D28" s="30"/>
      <c r="E28" s="30"/>
      <c r="F28" s="31"/>
      <c r="G28" s="32"/>
      <c r="H28" s="33"/>
      <c r="I28" s="29"/>
      <c r="J28" s="33"/>
      <c r="K28" s="31"/>
      <c r="L28" s="31"/>
      <c r="M28" s="31"/>
      <c r="N28"/>
      <c r="O28" s="34"/>
    </row>
    <row r="29" spans="1:15" x14ac:dyDescent="0.15">
      <c r="A29" s="27">
        <v>41594</v>
      </c>
      <c r="B29" s="28"/>
      <c r="C29" s="29" t="s">
        <v>8</v>
      </c>
      <c r="D29" s="195" t="s">
        <v>69</v>
      </c>
      <c r="E29" s="30"/>
      <c r="F29" s="196" t="s">
        <v>113</v>
      </c>
      <c r="G29" s="32"/>
      <c r="H29" s="33">
        <v>0.375</v>
      </c>
      <c r="I29" s="29" t="s">
        <v>11</v>
      </c>
      <c r="J29" s="33">
        <v>0.45833333333333331</v>
      </c>
      <c r="K29" s="31" t="s">
        <v>9</v>
      </c>
      <c r="L29" s="196"/>
      <c r="M29" s="31"/>
      <c r="N29" s="31"/>
      <c r="O29" s="34"/>
    </row>
    <row r="30" spans="1:15" x14ac:dyDescent="0.15">
      <c r="A30" s="27"/>
      <c r="B30" s="28"/>
      <c r="C30" s="29"/>
      <c r="D30" s="195" t="s">
        <v>217</v>
      </c>
      <c r="E30" s="30"/>
      <c r="F30" s="196" t="s">
        <v>113</v>
      </c>
      <c r="G30" s="32"/>
      <c r="H30" s="33">
        <v>0.4375</v>
      </c>
      <c r="I30" s="29" t="s">
        <v>11</v>
      </c>
      <c r="J30" s="33">
        <v>0.52083333333333337</v>
      </c>
      <c r="K30" s="31" t="s">
        <v>9</v>
      </c>
      <c r="L30" s="196"/>
      <c r="M30" s="31"/>
      <c r="N30" s="31"/>
      <c r="O30" s="34"/>
    </row>
    <row r="31" spans="1:15" x14ac:dyDescent="0.15">
      <c r="A31" s="27"/>
      <c r="B31" s="28"/>
      <c r="C31" s="29"/>
      <c r="D31" s="195" t="s">
        <v>68</v>
      </c>
      <c r="E31" s="30"/>
      <c r="F31" s="196" t="s">
        <v>113</v>
      </c>
      <c r="G31" s="32"/>
      <c r="H31" s="33">
        <v>0.5</v>
      </c>
      <c r="I31" s="29" t="s">
        <v>11</v>
      </c>
      <c r="J31" s="33">
        <v>0.60416666666666663</v>
      </c>
      <c r="K31" s="31" t="s">
        <v>9</v>
      </c>
      <c r="L31" s="196"/>
      <c r="M31" s="31"/>
      <c r="N31" s="31"/>
      <c r="O31" s="34"/>
    </row>
    <row r="32" spans="1:15" x14ac:dyDescent="0.15">
      <c r="A32" s="27"/>
      <c r="B32" s="28"/>
      <c r="C32" s="29"/>
      <c r="D32" s="195" t="s">
        <v>73</v>
      </c>
      <c r="E32" s="30"/>
      <c r="F32" s="196" t="s">
        <v>113</v>
      </c>
      <c r="G32" s="32"/>
      <c r="H32" s="33">
        <v>0.60416666666666663</v>
      </c>
      <c r="I32" s="29" t="s">
        <v>11</v>
      </c>
      <c r="J32" s="33">
        <v>0.70833333333333337</v>
      </c>
      <c r="K32" s="31" t="s">
        <v>9</v>
      </c>
      <c r="L32" s="196"/>
      <c r="M32" s="31"/>
      <c r="N32" s="31"/>
      <c r="O32" s="34"/>
    </row>
    <row r="33" spans="1:15" x14ac:dyDescent="0.15">
      <c r="A33" s="27"/>
      <c r="B33" s="28"/>
      <c r="C33" s="29"/>
      <c r="D33" s="195" t="s">
        <v>150</v>
      </c>
      <c r="E33" s="30"/>
      <c r="F33" s="196" t="s">
        <v>101</v>
      </c>
      <c r="G33" s="32"/>
      <c r="H33" s="33">
        <v>0.5</v>
      </c>
      <c r="I33" s="29" t="s">
        <v>18</v>
      </c>
      <c r="J33" s="33">
        <v>0.5625</v>
      </c>
      <c r="K33" s="31" t="s">
        <v>15</v>
      </c>
      <c r="L33" s="31"/>
      <c r="M33" s="31"/>
      <c r="N33" s="31"/>
      <c r="O33" s="34"/>
    </row>
    <row r="34" spans="1:15" x14ac:dyDescent="0.15">
      <c r="A34" s="27"/>
      <c r="B34" s="28"/>
      <c r="C34" s="29"/>
      <c r="D34" s="30"/>
      <c r="E34" s="30"/>
      <c r="F34" s="31"/>
      <c r="G34" s="32"/>
      <c r="H34" s="33"/>
      <c r="I34" s="29"/>
      <c r="J34" s="33"/>
      <c r="K34" s="31"/>
      <c r="L34" s="31"/>
      <c r="M34" s="31"/>
      <c r="N34" s="31"/>
      <c r="O34" s="34"/>
    </row>
    <row r="35" spans="1:15" x14ac:dyDescent="0.15">
      <c r="A35" s="27">
        <v>41595</v>
      </c>
      <c r="B35" s="28">
        <v>5</v>
      </c>
      <c r="C35" s="29" t="s">
        <v>1</v>
      </c>
      <c r="D35" s="195" t="s">
        <v>204</v>
      </c>
      <c r="E35" s="30"/>
      <c r="F35" s="205" t="s">
        <v>101</v>
      </c>
      <c r="H35" s="49">
        <v>0.375</v>
      </c>
      <c r="I35" s="210" t="s">
        <v>18</v>
      </c>
      <c r="J35" s="49">
        <v>0.5</v>
      </c>
      <c r="K35" s="205" t="s">
        <v>14</v>
      </c>
      <c r="L35" s="196"/>
      <c r="M35" s="31"/>
      <c r="N35" s="31"/>
      <c r="O35" s="34"/>
    </row>
    <row r="36" spans="1:15" x14ac:dyDescent="0.15">
      <c r="A36" s="27"/>
      <c r="B36" s="28"/>
      <c r="C36" s="29"/>
      <c r="D36" s="195" t="s">
        <v>205</v>
      </c>
      <c r="E36" s="30"/>
      <c r="F36" s="196" t="s">
        <v>101</v>
      </c>
      <c r="G36" s="32"/>
      <c r="H36" s="33">
        <v>0.5</v>
      </c>
      <c r="I36" s="188" t="s">
        <v>199</v>
      </c>
      <c r="J36" s="33">
        <v>0.66666666666666663</v>
      </c>
      <c r="K36" s="196" t="s">
        <v>206</v>
      </c>
      <c r="L36" s="31"/>
      <c r="M36" s="31"/>
      <c r="N36" s="31"/>
      <c r="O36" s="34"/>
    </row>
    <row r="37" spans="1:15" x14ac:dyDescent="0.15">
      <c r="A37" s="27"/>
      <c r="B37" s="28"/>
      <c r="C37" s="29"/>
      <c r="D37" s="30"/>
      <c r="E37" s="30"/>
      <c r="F37" s="31"/>
      <c r="G37" s="32"/>
      <c r="H37" s="33"/>
      <c r="I37" s="29"/>
      <c r="J37" s="33"/>
      <c r="K37" s="31"/>
      <c r="L37" s="31"/>
      <c r="M37" s="31"/>
      <c r="N37" s="31"/>
      <c r="O37" s="34"/>
    </row>
    <row r="38" spans="1:15" x14ac:dyDescent="0.15">
      <c r="A38" s="27">
        <v>40870</v>
      </c>
      <c r="B38" s="28"/>
      <c r="C38" s="29" t="s">
        <v>8</v>
      </c>
      <c r="D38" s="195" t="s">
        <v>211</v>
      </c>
      <c r="E38" s="30"/>
      <c r="F38" s="196" t="s">
        <v>105</v>
      </c>
      <c r="G38" s="32"/>
      <c r="H38" s="33">
        <v>0.5625</v>
      </c>
      <c r="I38" s="29" t="s">
        <v>30</v>
      </c>
      <c r="J38" s="33">
        <v>0.64583333333333337</v>
      </c>
      <c r="K38" s="31" t="s">
        <v>9</v>
      </c>
      <c r="L38" s="196" t="s">
        <v>216</v>
      </c>
      <c r="M38" s="31"/>
      <c r="N38" s="31"/>
      <c r="O38" s="34"/>
    </row>
    <row r="39" spans="1:15" x14ac:dyDescent="0.15">
      <c r="A39" s="27"/>
      <c r="B39" s="28"/>
      <c r="C39" s="29"/>
      <c r="D39" s="30" t="s">
        <v>70</v>
      </c>
      <c r="E39" s="30"/>
      <c r="F39" s="196" t="s">
        <v>105</v>
      </c>
      <c r="G39" s="32"/>
      <c r="H39" s="33">
        <v>0.625</v>
      </c>
      <c r="I39" s="29" t="s">
        <v>30</v>
      </c>
      <c r="J39" s="33">
        <v>0.70833333333333337</v>
      </c>
      <c r="K39" s="31" t="s">
        <v>9</v>
      </c>
      <c r="L39" s="56"/>
      <c r="M39" s="56"/>
      <c r="N39" s="56"/>
      <c r="O39" s="57"/>
    </row>
    <row r="40" spans="1:15" x14ac:dyDescent="0.15">
      <c r="A40" s="27"/>
      <c r="B40" s="28"/>
      <c r="C40" s="29"/>
      <c r="D40" s="195" t="s">
        <v>212</v>
      </c>
      <c r="E40" s="30"/>
      <c r="F40" s="196" t="s">
        <v>213</v>
      </c>
      <c r="G40" s="32"/>
      <c r="H40" s="33">
        <v>0.5625</v>
      </c>
      <c r="I40" s="29" t="s">
        <v>18</v>
      </c>
      <c r="J40" s="33">
        <v>0.66666666666666663</v>
      </c>
      <c r="K40" s="196" t="s">
        <v>206</v>
      </c>
      <c r="L40" s="196"/>
      <c r="M40" s="31"/>
      <c r="N40" s="31"/>
      <c r="O40" s="34"/>
    </row>
    <row r="41" spans="1:15" x14ac:dyDescent="0.15">
      <c r="A41" s="27"/>
      <c r="B41" s="28"/>
      <c r="C41" s="29"/>
      <c r="D41" s="30"/>
      <c r="E41" s="30"/>
      <c r="F41" s="31"/>
      <c r="G41" s="32"/>
      <c r="H41" s="33"/>
      <c r="I41" s="29"/>
      <c r="J41" s="33"/>
      <c r="K41" s="31"/>
      <c r="L41" s="31"/>
      <c r="M41" s="31"/>
      <c r="N41" s="31"/>
      <c r="O41" s="34"/>
    </row>
    <row r="42" spans="1:15" x14ac:dyDescent="0.15">
      <c r="A42" s="27">
        <v>40871</v>
      </c>
      <c r="B42" s="28">
        <v>5</v>
      </c>
      <c r="C42" s="29" t="s">
        <v>1</v>
      </c>
      <c r="D42" s="195" t="s">
        <v>215</v>
      </c>
      <c r="E42" s="30"/>
      <c r="F42" s="196" t="s">
        <v>101</v>
      </c>
      <c r="G42" s="32"/>
      <c r="H42" s="33">
        <v>0.375</v>
      </c>
      <c r="I42" s="29" t="s">
        <v>11</v>
      </c>
      <c r="J42" s="33">
        <v>0.4375</v>
      </c>
      <c r="K42" s="31" t="s">
        <v>21</v>
      </c>
      <c r="L42" s="31"/>
      <c r="M42" s="31"/>
      <c r="N42" s="31"/>
      <c r="O42" s="34"/>
    </row>
    <row r="43" spans="1:15" x14ac:dyDescent="0.15">
      <c r="A43" s="27"/>
      <c r="B43" s="28"/>
      <c r="C43" s="29"/>
      <c r="D43" s="195" t="s">
        <v>214</v>
      </c>
      <c r="E43" s="209"/>
      <c r="F43" s="205" t="s">
        <v>101</v>
      </c>
      <c r="G43" s="45"/>
      <c r="H43" s="49">
        <v>0.4375</v>
      </c>
      <c r="I43" s="45" t="s">
        <v>11</v>
      </c>
      <c r="J43" s="49">
        <v>0.52083333333333337</v>
      </c>
      <c r="K43" s="8" t="s">
        <v>21</v>
      </c>
      <c r="L43" s="56"/>
      <c r="M43" s="56"/>
      <c r="N43" s="56"/>
      <c r="O43" s="34"/>
    </row>
    <row r="44" spans="1:15" x14ac:dyDescent="0.15">
      <c r="A44" s="27"/>
      <c r="B44" s="28"/>
      <c r="C44" s="29"/>
      <c r="D44" s="195" t="s">
        <v>56</v>
      </c>
      <c r="E44" s="30"/>
      <c r="F44" s="196" t="s">
        <v>207</v>
      </c>
      <c r="G44" s="32"/>
      <c r="H44" s="33">
        <v>0.33333333333333331</v>
      </c>
      <c r="I44" s="29" t="s">
        <v>18</v>
      </c>
      <c r="J44" s="33">
        <v>0.5</v>
      </c>
      <c r="K44" s="196" t="s">
        <v>208</v>
      </c>
      <c r="L44" s="196" t="s">
        <v>200</v>
      </c>
      <c r="M44" s="31"/>
      <c r="N44" s="31"/>
      <c r="O44" s="34"/>
    </row>
    <row r="45" spans="1:15" x14ac:dyDescent="0.15">
      <c r="A45" s="27"/>
      <c r="B45" s="28"/>
      <c r="C45" s="29"/>
      <c r="D45" s="195" t="s">
        <v>203</v>
      </c>
      <c r="E45" s="30"/>
      <c r="F45" s="196" t="s">
        <v>103</v>
      </c>
      <c r="G45" s="32"/>
      <c r="H45" s="33">
        <v>0.5</v>
      </c>
      <c r="I45" s="188" t="s">
        <v>18</v>
      </c>
      <c r="J45" s="33">
        <v>0.66666666666666663</v>
      </c>
      <c r="K45" s="196" t="s">
        <v>208</v>
      </c>
      <c r="L45" s="196" t="s">
        <v>209</v>
      </c>
      <c r="M45" s="31"/>
      <c r="N45" s="31"/>
      <c r="O45" s="34"/>
    </row>
    <row r="46" spans="1:15" x14ac:dyDescent="0.15">
      <c r="A46" s="27"/>
      <c r="B46" s="28"/>
      <c r="C46" s="29"/>
      <c r="D46" s="30"/>
      <c r="E46" s="30"/>
      <c r="F46" s="31"/>
      <c r="G46" s="32"/>
      <c r="H46" s="33"/>
      <c r="I46" s="29"/>
      <c r="J46" s="33"/>
      <c r="K46" s="31"/>
      <c r="L46" s="31"/>
      <c r="M46" s="31"/>
      <c r="N46" s="31"/>
      <c r="O46" s="34"/>
    </row>
    <row r="47" spans="1:15" x14ac:dyDescent="0.15">
      <c r="A47" s="189">
        <v>41608</v>
      </c>
      <c r="B47" s="28"/>
      <c r="C47" s="29" t="s">
        <v>8</v>
      </c>
      <c r="D47" s="195" t="s">
        <v>69</v>
      </c>
      <c r="E47" s="30"/>
      <c r="F47" s="196" t="s">
        <v>113</v>
      </c>
      <c r="G47" s="32"/>
      <c r="H47" s="33">
        <v>0.375</v>
      </c>
      <c r="I47" s="29" t="s">
        <v>11</v>
      </c>
      <c r="J47" s="33">
        <v>0.45833333333333331</v>
      </c>
      <c r="K47" s="31" t="s">
        <v>9</v>
      </c>
      <c r="L47" s="196"/>
      <c r="M47" s="31"/>
      <c r="N47" s="31"/>
      <c r="O47" s="34"/>
    </row>
    <row r="48" spans="1:15" x14ac:dyDescent="0.15">
      <c r="A48" s="27"/>
      <c r="B48" s="28"/>
      <c r="C48" s="29"/>
      <c r="D48" s="195" t="s">
        <v>218</v>
      </c>
      <c r="E48" s="30"/>
      <c r="F48" s="196" t="s">
        <v>113</v>
      </c>
      <c r="G48" s="32"/>
      <c r="H48" s="33">
        <v>0.4375</v>
      </c>
      <c r="I48" s="29" t="s">
        <v>11</v>
      </c>
      <c r="J48" s="33">
        <v>0.52083333333333337</v>
      </c>
      <c r="K48" s="31" t="s">
        <v>9</v>
      </c>
      <c r="L48" s="196"/>
      <c r="M48" s="31"/>
      <c r="N48" s="31"/>
      <c r="O48" s="34"/>
    </row>
    <row r="49" spans="1:15" x14ac:dyDescent="0.15">
      <c r="A49" s="27"/>
      <c r="B49" s="28"/>
      <c r="C49" s="29"/>
      <c r="D49" s="195" t="s">
        <v>68</v>
      </c>
      <c r="E49" s="30"/>
      <c r="F49" s="196" t="s">
        <v>113</v>
      </c>
      <c r="G49" s="32"/>
      <c r="H49" s="33">
        <v>0.5</v>
      </c>
      <c r="I49" s="29" t="s">
        <v>11</v>
      </c>
      <c r="J49" s="33">
        <v>0.60416666666666663</v>
      </c>
      <c r="K49" s="31" t="s">
        <v>9</v>
      </c>
      <c r="L49" s="196"/>
      <c r="M49" s="31"/>
      <c r="N49" s="31"/>
      <c r="O49" s="34"/>
    </row>
    <row r="50" spans="1:15" x14ac:dyDescent="0.15">
      <c r="A50" s="27"/>
      <c r="B50" s="28"/>
      <c r="C50" s="29"/>
      <c r="D50" s="195" t="s">
        <v>73</v>
      </c>
      <c r="E50" s="30"/>
      <c r="F50" s="196" t="s">
        <v>113</v>
      </c>
      <c r="G50" s="32"/>
      <c r="H50" s="33">
        <v>0.60416666666666663</v>
      </c>
      <c r="I50" s="29" t="s">
        <v>11</v>
      </c>
      <c r="J50" s="33">
        <v>0.70833333333333337</v>
      </c>
      <c r="K50" s="31" t="s">
        <v>9</v>
      </c>
      <c r="L50" s="196"/>
      <c r="M50" s="31"/>
      <c r="N50" s="31"/>
      <c r="O50" s="34"/>
    </row>
    <row r="51" spans="1:15" x14ac:dyDescent="0.15">
      <c r="A51" s="27"/>
      <c r="B51" s="28"/>
      <c r="C51" s="29"/>
      <c r="D51" s="195" t="s">
        <v>210</v>
      </c>
      <c r="E51" s="30"/>
      <c r="F51" s="196" t="s">
        <v>101</v>
      </c>
      <c r="G51" s="32"/>
      <c r="H51" s="33">
        <v>0.5</v>
      </c>
      <c r="I51" s="29" t="s">
        <v>18</v>
      </c>
      <c r="J51" s="33">
        <v>0.5625</v>
      </c>
      <c r="K51" s="31" t="s">
        <v>15</v>
      </c>
      <c r="L51" s="31"/>
      <c r="M51" s="31"/>
      <c r="N51" s="31"/>
      <c r="O51" s="34"/>
    </row>
    <row r="52" spans="1:15" x14ac:dyDescent="0.15">
      <c r="A52" s="27"/>
      <c r="B52" s="28"/>
      <c r="C52" s="29"/>
      <c r="D52" s="195"/>
      <c r="E52" s="30"/>
      <c r="F52" s="196"/>
      <c r="G52" s="32"/>
      <c r="H52" s="33"/>
      <c r="I52" s="29"/>
      <c r="J52" s="33"/>
      <c r="K52" s="31"/>
      <c r="L52" s="31"/>
      <c r="M52" s="31"/>
      <c r="N52" s="31"/>
      <c r="O52" s="34"/>
    </row>
    <row r="53" spans="1:15" x14ac:dyDescent="0.15">
      <c r="A53" s="27" t="s">
        <v>28</v>
      </c>
      <c r="B53" s="28"/>
      <c r="C53" s="29"/>
      <c r="D53" s="30"/>
      <c r="E53" s="30"/>
      <c r="F53" s="31"/>
      <c r="G53" s="32"/>
      <c r="H53" s="33"/>
      <c r="I53" s="29"/>
      <c r="J53" s="33"/>
      <c r="K53" s="31"/>
      <c r="L53" s="31"/>
      <c r="M53" s="31"/>
      <c r="N53" s="31"/>
      <c r="O53" s="34"/>
    </row>
    <row r="54" spans="1:15" x14ac:dyDescent="0.15">
      <c r="A54" s="35" t="s">
        <v>76</v>
      </c>
      <c r="B54" s="29"/>
      <c r="C54" s="29"/>
      <c r="D54" s="30"/>
      <c r="E54" s="30"/>
      <c r="F54" s="31"/>
      <c r="G54" s="32"/>
      <c r="H54" s="33"/>
      <c r="I54" s="29"/>
      <c r="J54" s="33"/>
      <c r="K54" s="31"/>
      <c r="L54" s="31"/>
      <c r="M54" s="31"/>
      <c r="N54" s="31"/>
      <c r="O54" s="34"/>
    </row>
    <row r="55" spans="1:15" ht="15.75" thickBot="1" x14ac:dyDescent="0.2">
      <c r="A55" s="37"/>
      <c r="B55" s="38"/>
      <c r="C55" s="38"/>
      <c r="D55" s="39"/>
      <c r="E55" s="39"/>
      <c r="F55" s="40"/>
      <c r="G55" s="41"/>
      <c r="H55" s="42"/>
      <c r="I55" s="43"/>
      <c r="J55" s="42"/>
      <c r="K55" s="40"/>
      <c r="L55" s="39"/>
      <c r="M55" s="39"/>
      <c r="N55" s="39"/>
      <c r="O55" s="44"/>
    </row>
    <row r="56" spans="1:15" x14ac:dyDescent="0.15">
      <c r="D56" s="11"/>
      <c r="E56" s="11"/>
      <c r="F56" s="11"/>
      <c r="G56" s="13"/>
      <c r="H56" s="10"/>
      <c r="I56" s="10"/>
      <c r="J56" s="10"/>
      <c r="K56" s="11"/>
    </row>
    <row r="57" spans="1:15" x14ac:dyDescent="0.15">
      <c r="D57" s="11"/>
      <c r="E57" s="11"/>
      <c r="F57" s="11"/>
      <c r="G57" s="13"/>
      <c r="H57" s="10"/>
      <c r="I57" s="10"/>
      <c r="J57" s="10"/>
      <c r="K57" s="11"/>
    </row>
  </sheetData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scale="78" orientation="landscape" horizontalDpi="4294967294" vertic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zoomScale="75" workbookViewId="0">
      <selection activeCell="A3" sqref="A3"/>
    </sheetView>
  </sheetViews>
  <sheetFormatPr defaultRowHeight="13.5" x14ac:dyDescent="0.15"/>
  <cols>
    <col min="1" max="1" width="11.125" style="8" customWidth="1"/>
    <col min="2" max="2" width="5" style="45" hidden="1" customWidth="1"/>
    <col min="3" max="3" width="7" style="45" customWidth="1"/>
    <col min="4" max="4" width="18" style="8" bestFit="1" customWidth="1"/>
    <col min="5" max="5" width="8.75" style="8" customWidth="1"/>
    <col min="6" max="6" width="14" style="8" customWidth="1"/>
    <col min="7" max="7" width="2.75" style="46" customWidth="1"/>
    <col min="8" max="8" width="9" style="45"/>
    <col min="9" max="9" width="3.25" style="45" customWidth="1"/>
    <col min="10" max="10" width="9" style="45"/>
    <col min="11" max="11" width="8.75" style="8" bestFit="1" customWidth="1"/>
    <col min="12" max="12" width="9" style="8"/>
    <col min="13" max="13" width="2.25" style="8" customWidth="1"/>
    <col min="14" max="14" width="19" style="8" customWidth="1"/>
    <col min="15" max="15" width="43.75" style="8" customWidth="1"/>
    <col min="16" max="16384" width="9" style="8"/>
  </cols>
  <sheetData>
    <row r="1" spans="1:15" ht="18.75" x14ac:dyDescent="0.4">
      <c r="A1" s="1" t="s">
        <v>31</v>
      </c>
      <c r="B1" s="2"/>
      <c r="C1" s="2"/>
      <c r="D1" s="3"/>
      <c r="E1" s="3"/>
      <c r="F1" s="3"/>
      <c r="G1" s="4"/>
      <c r="H1" s="2"/>
      <c r="I1" s="2"/>
      <c r="J1" s="2"/>
      <c r="K1" s="5"/>
      <c r="L1" s="5"/>
      <c r="M1" s="3"/>
      <c r="N1" s="6">
        <f ca="1">TODAY()</f>
        <v>42253</v>
      </c>
      <c r="O1" s="7"/>
    </row>
    <row r="2" spans="1:15" ht="17.25" x14ac:dyDescent="0.2">
      <c r="A2" s="9" t="s">
        <v>248</v>
      </c>
      <c r="B2" s="10"/>
      <c r="C2" s="10"/>
      <c r="D2" s="11"/>
      <c r="E2" s="11"/>
      <c r="F2" s="12"/>
      <c r="G2" s="13"/>
      <c r="H2" s="10"/>
      <c r="I2" s="10"/>
      <c r="J2" s="10"/>
      <c r="K2" s="11"/>
      <c r="L2" s="11"/>
      <c r="M2" s="11"/>
      <c r="N2" s="11"/>
      <c r="O2" s="14"/>
    </row>
    <row r="3" spans="1:15" ht="14.25" thickBot="1" x14ac:dyDescent="0.2">
      <c r="A3" s="15"/>
      <c r="B3" s="16"/>
      <c r="C3" s="16"/>
      <c r="D3" s="17"/>
      <c r="E3" s="17"/>
      <c r="F3" s="17"/>
      <c r="G3" s="18"/>
      <c r="H3" s="16"/>
      <c r="I3" s="16"/>
      <c r="J3" s="16"/>
      <c r="K3" s="17"/>
      <c r="L3" s="17"/>
      <c r="M3" s="17"/>
      <c r="N3" s="17"/>
      <c r="O3" s="19"/>
    </row>
    <row r="4" spans="1:15" ht="14.25" thickBot="1" x14ac:dyDescent="0.2">
      <c r="A4" s="20" t="s">
        <v>1</v>
      </c>
      <c r="B4" s="21"/>
      <c r="C4" s="22" t="s">
        <v>2</v>
      </c>
      <c r="D4" s="23" t="s">
        <v>3</v>
      </c>
      <c r="E4" s="24"/>
      <c r="F4" s="24" t="s">
        <v>4</v>
      </c>
      <c r="G4" s="25"/>
      <c r="H4" s="22" t="s">
        <v>5</v>
      </c>
      <c r="I4" s="22"/>
      <c r="J4" s="22"/>
      <c r="K4" s="24" t="s">
        <v>6</v>
      </c>
      <c r="L4" s="24" t="s">
        <v>7</v>
      </c>
      <c r="M4" s="24"/>
      <c r="N4" s="24"/>
      <c r="O4" s="26"/>
    </row>
    <row r="5" spans="1:15" ht="14.25" thickTop="1" x14ac:dyDescent="0.15">
      <c r="A5" s="27"/>
      <c r="B5" s="28"/>
      <c r="C5" s="29"/>
      <c r="D5" s="31"/>
      <c r="E5" s="31"/>
      <c r="F5" s="31"/>
      <c r="G5" s="32"/>
      <c r="H5" s="33"/>
      <c r="I5" s="29"/>
      <c r="J5" s="33"/>
      <c r="K5" s="31"/>
      <c r="L5" s="31"/>
      <c r="M5" s="31"/>
      <c r="N5" s="31"/>
      <c r="O5" s="34"/>
    </row>
    <row r="6" spans="1:15" x14ac:dyDescent="0.15">
      <c r="A6" s="27">
        <v>41250</v>
      </c>
      <c r="B6" s="28"/>
      <c r="C6" s="29" t="s">
        <v>8</v>
      </c>
      <c r="D6" s="195" t="s">
        <v>107</v>
      </c>
      <c r="E6" s="30"/>
      <c r="F6" s="196" t="s">
        <v>101</v>
      </c>
      <c r="G6" s="32"/>
      <c r="H6" s="33">
        <v>0.375</v>
      </c>
      <c r="I6" s="29" t="s">
        <v>32</v>
      </c>
      <c r="J6" s="33">
        <v>0.45833333333333331</v>
      </c>
      <c r="K6" s="31" t="s">
        <v>9</v>
      </c>
      <c r="L6" s="31"/>
      <c r="M6" s="31"/>
      <c r="N6" s="196" t="s">
        <v>236</v>
      </c>
      <c r="O6" s="34"/>
    </row>
    <row r="7" spans="1:15" x14ac:dyDescent="0.15">
      <c r="A7" s="27"/>
      <c r="B7" s="28"/>
      <c r="C7" s="29"/>
      <c r="D7" s="30" t="s">
        <v>70</v>
      </c>
      <c r="E7" s="30"/>
      <c r="F7" s="196" t="s">
        <v>101</v>
      </c>
      <c r="G7" s="32"/>
      <c r="H7" s="33">
        <v>0.4375</v>
      </c>
      <c r="I7" s="29" t="s">
        <v>32</v>
      </c>
      <c r="J7" s="33">
        <v>0.52083333333333337</v>
      </c>
      <c r="K7" s="31" t="s">
        <v>9</v>
      </c>
      <c r="L7" s="31"/>
      <c r="M7" s="31"/>
      <c r="N7" s="196" t="s">
        <v>237</v>
      </c>
      <c r="O7" s="34"/>
    </row>
    <row r="8" spans="1:15" x14ac:dyDescent="0.15">
      <c r="A8" s="27"/>
      <c r="B8" s="28"/>
      <c r="C8" s="29"/>
      <c r="D8" s="30" t="s">
        <v>68</v>
      </c>
      <c r="E8" s="30"/>
      <c r="F8" s="196" t="s">
        <v>101</v>
      </c>
      <c r="G8" s="32"/>
      <c r="H8" s="33">
        <v>0.5</v>
      </c>
      <c r="I8" s="29" t="s">
        <v>32</v>
      </c>
      <c r="J8" s="33">
        <v>0.60416666666666663</v>
      </c>
      <c r="K8" s="31" t="s">
        <v>9</v>
      </c>
      <c r="L8" s="31"/>
      <c r="M8" s="31"/>
      <c r="N8" s="31"/>
      <c r="O8" s="34"/>
    </row>
    <row r="9" spans="1:15" x14ac:dyDescent="0.15">
      <c r="A9" s="27"/>
      <c r="B9" s="28"/>
      <c r="C9" s="29"/>
      <c r="D9" s="30" t="s">
        <v>71</v>
      </c>
      <c r="E9" s="30"/>
      <c r="F9" s="196" t="s">
        <v>101</v>
      </c>
      <c r="G9" s="32"/>
      <c r="H9" s="33">
        <v>0.60416666666666663</v>
      </c>
      <c r="I9" s="29" t="s">
        <v>32</v>
      </c>
      <c r="J9" s="33">
        <v>0.6875</v>
      </c>
      <c r="K9" s="31" t="s">
        <v>9</v>
      </c>
      <c r="L9" s="31"/>
      <c r="M9" s="31"/>
      <c r="N9" s="31"/>
      <c r="O9" s="34"/>
    </row>
    <row r="10" spans="1:15" x14ac:dyDescent="0.15">
      <c r="A10" s="27"/>
      <c r="B10" s="28"/>
      <c r="C10" s="29"/>
      <c r="D10" s="30" t="s">
        <v>78</v>
      </c>
      <c r="E10" s="30"/>
      <c r="F10" s="196" t="s">
        <v>101</v>
      </c>
      <c r="G10" s="32"/>
      <c r="H10" s="33">
        <v>0.5</v>
      </c>
      <c r="I10" s="29" t="s">
        <v>32</v>
      </c>
      <c r="J10" s="33">
        <v>0.5625</v>
      </c>
      <c r="K10" s="31" t="s">
        <v>15</v>
      </c>
      <c r="L10" s="31"/>
      <c r="M10" s="31"/>
      <c r="N10" s="31"/>
      <c r="O10" s="34"/>
    </row>
    <row r="11" spans="1:15" x14ac:dyDescent="0.15">
      <c r="A11" s="27"/>
      <c r="B11" s="28"/>
      <c r="C11" s="29"/>
      <c r="D11" s="30"/>
      <c r="E11" s="30"/>
      <c r="F11" s="31"/>
      <c r="G11" s="32"/>
      <c r="H11" s="33"/>
      <c r="I11" s="29"/>
      <c r="J11" s="33"/>
      <c r="K11" s="31"/>
      <c r="L11" s="31"/>
      <c r="M11" s="31"/>
      <c r="N11" s="31"/>
      <c r="O11" s="34"/>
    </row>
    <row r="12" spans="1:15" x14ac:dyDescent="0.15">
      <c r="A12" s="189">
        <v>41251</v>
      </c>
      <c r="B12" s="211">
        <v>5</v>
      </c>
      <c r="C12" s="188" t="s">
        <v>1</v>
      </c>
      <c r="D12" s="195"/>
      <c r="E12" s="195"/>
      <c r="F12" s="196"/>
      <c r="G12" s="188"/>
      <c r="H12" s="197"/>
      <c r="I12" s="188"/>
      <c r="J12" s="197"/>
      <c r="K12" s="196"/>
      <c r="L12" s="196"/>
      <c r="M12" s="196"/>
      <c r="N12" s="196"/>
      <c r="O12" s="212"/>
    </row>
    <row r="13" spans="1:15" x14ac:dyDescent="0.15">
      <c r="A13" s="189"/>
      <c r="B13" s="211"/>
      <c r="C13" s="188"/>
      <c r="D13" s="195"/>
      <c r="E13" s="195"/>
      <c r="F13" s="196"/>
      <c r="G13" s="188"/>
      <c r="H13" s="197"/>
      <c r="I13" s="188"/>
      <c r="J13" s="197"/>
      <c r="K13" s="196"/>
      <c r="L13" s="196"/>
      <c r="M13" s="196"/>
      <c r="N13" s="196"/>
      <c r="O13" s="212"/>
    </row>
    <row r="14" spans="1:15" x14ac:dyDescent="0.15">
      <c r="A14" s="27">
        <v>41257</v>
      </c>
      <c r="B14" s="28"/>
      <c r="C14" s="29" t="s">
        <v>8</v>
      </c>
      <c r="D14" s="195" t="s">
        <v>108</v>
      </c>
      <c r="E14" s="30"/>
      <c r="F14" s="196" t="s">
        <v>109</v>
      </c>
      <c r="G14" s="32"/>
      <c r="H14" s="33">
        <v>0.375</v>
      </c>
      <c r="I14" s="29" t="s">
        <v>24</v>
      </c>
      <c r="J14" s="33">
        <v>0.45833333333333331</v>
      </c>
      <c r="K14" s="31" t="s">
        <v>9</v>
      </c>
      <c r="L14" s="31"/>
      <c r="M14" s="31"/>
      <c r="N14" s="196" t="s">
        <v>238</v>
      </c>
      <c r="O14" s="34"/>
    </row>
    <row r="15" spans="1:15" x14ac:dyDescent="0.15">
      <c r="A15" s="27"/>
      <c r="B15" s="28"/>
      <c r="C15" s="29"/>
      <c r="D15" s="30" t="s">
        <v>70</v>
      </c>
      <c r="E15" s="30"/>
      <c r="F15" s="196" t="s">
        <v>109</v>
      </c>
      <c r="G15" s="32"/>
      <c r="H15" s="33">
        <v>0.4375</v>
      </c>
      <c r="I15" s="29" t="s">
        <v>32</v>
      </c>
      <c r="J15" s="33">
        <v>0.52083333333333337</v>
      </c>
      <c r="K15" s="31" t="s">
        <v>9</v>
      </c>
      <c r="L15" s="31"/>
      <c r="M15" s="31"/>
      <c r="N15" s="31"/>
      <c r="O15" s="34"/>
    </row>
    <row r="16" spans="1:15" x14ac:dyDescent="0.15">
      <c r="A16" s="27"/>
      <c r="B16" s="28"/>
      <c r="C16" s="29"/>
      <c r="D16" s="30" t="s">
        <v>68</v>
      </c>
      <c r="E16" s="30"/>
      <c r="F16" s="196" t="s">
        <v>109</v>
      </c>
      <c r="G16" s="32"/>
      <c r="H16" s="33">
        <v>0.5</v>
      </c>
      <c r="I16" s="29" t="s">
        <v>32</v>
      </c>
      <c r="J16" s="33">
        <v>0.60416666666666663</v>
      </c>
      <c r="K16" s="31" t="s">
        <v>9</v>
      </c>
      <c r="L16" s="31"/>
      <c r="M16" s="31"/>
      <c r="N16" s="31"/>
      <c r="O16" s="34"/>
    </row>
    <row r="17" spans="1:15" x14ac:dyDescent="0.15">
      <c r="A17" s="27"/>
      <c r="B17" s="28"/>
      <c r="C17" s="29"/>
      <c r="D17" s="30" t="s">
        <v>71</v>
      </c>
      <c r="E17" s="30"/>
      <c r="F17" s="196" t="s">
        <v>109</v>
      </c>
      <c r="G17" s="32"/>
      <c r="H17" s="33">
        <v>0.58333333333333337</v>
      </c>
      <c r="I17" s="29" t="s">
        <v>32</v>
      </c>
      <c r="J17" s="33">
        <v>0.6875</v>
      </c>
      <c r="K17" s="31" t="s">
        <v>9</v>
      </c>
      <c r="L17" s="31"/>
      <c r="M17" s="31"/>
      <c r="N17" s="31"/>
      <c r="O17" s="34"/>
    </row>
    <row r="18" spans="1:15" x14ac:dyDescent="0.15">
      <c r="A18" s="27"/>
      <c r="B18" s="28"/>
      <c r="C18" s="29"/>
      <c r="D18" s="30" t="s">
        <v>79</v>
      </c>
      <c r="E18" s="30"/>
      <c r="F18" s="196" t="s">
        <v>109</v>
      </c>
      <c r="G18" s="32"/>
      <c r="H18" s="33">
        <v>0.5</v>
      </c>
      <c r="I18" s="29" t="s">
        <v>32</v>
      </c>
      <c r="J18" s="33">
        <v>0.5625</v>
      </c>
      <c r="K18" s="31" t="s">
        <v>15</v>
      </c>
      <c r="L18" s="31"/>
      <c r="M18" s="31"/>
      <c r="N18" s="31"/>
      <c r="O18" s="34"/>
    </row>
    <row r="19" spans="1:15" x14ac:dyDescent="0.15">
      <c r="A19" s="27"/>
      <c r="B19" s="28"/>
      <c r="C19" s="29"/>
      <c r="D19" s="30"/>
      <c r="E19" s="30"/>
      <c r="F19" s="196"/>
      <c r="G19" s="32"/>
      <c r="H19" s="33"/>
      <c r="I19" s="29"/>
      <c r="J19" s="33"/>
      <c r="K19" s="31"/>
      <c r="L19" s="31"/>
      <c r="M19" s="31"/>
      <c r="N19" s="31"/>
      <c r="O19" s="34"/>
    </row>
    <row r="20" spans="1:15" x14ac:dyDescent="0.15">
      <c r="A20" s="27">
        <v>41258</v>
      </c>
      <c r="B20" s="28">
        <v>5</v>
      </c>
      <c r="C20" s="29" t="s">
        <v>1</v>
      </c>
      <c r="D20" s="195" t="s">
        <v>81</v>
      </c>
      <c r="E20" s="30"/>
      <c r="F20" s="196" t="s">
        <v>109</v>
      </c>
      <c r="G20" s="32"/>
      <c r="H20" s="33">
        <v>0.375</v>
      </c>
      <c r="I20" s="188" t="s">
        <v>18</v>
      </c>
      <c r="J20" s="33">
        <v>0.4375</v>
      </c>
      <c r="K20" s="234" t="s">
        <v>13</v>
      </c>
      <c r="L20" s="31"/>
      <c r="M20" s="31"/>
      <c r="N20" s="31"/>
      <c r="O20" s="34"/>
    </row>
    <row r="21" spans="1:15" x14ac:dyDescent="0.15">
      <c r="A21" s="27"/>
      <c r="B21" s="28"/>
      <c r="C21" s="29"/>
      <c r="D21" s="195" t="s">
        <v>110</v>
      </c>
      <c r="E21" s="30"/>
      <c r="F21" s="196" t="s">
        <v>109</v>
      </c>
      <c r="G21" s="32"/>
      <c r="H21" s="33">
        <v>0.41666666666666669</v>
      </c>
      <c r="I21" s="188" t="s">
        <v>18</v>
      </c>
      <c r="J21" s="33">
        <v>0.5</v>
      </c>
      <c r="K21" s="234" t="s">
        <v>13</v>
      </c>
      <c r="L21" s="31"/>
      <c r="M21" s="31"/>
      <c r="N21" s="31"/>
      <c r="O21" s="34"/>
    </row>
    <row r="22" spans="1:15" x14ac:dyDescent="0.15">
      <c r="A22" s="27"/>
      <c r="B22" s="28"/>
      <c r="C22" s="29"/>
      <c r="D22" s="30"/>
      <c r="E22" s="30"/>
      <c r="F22" s="31"/>
      <c r="G22" s="32"/>
      <c r="H22" s="33"/>
      <c r="I22" s="29"/>
      <c r="J22" s="33"/>
      <c r="K22" s="31"/>
      <c r="L22" s="31"/>
      <c r="M22" s="31"/>
      <c r="N22" s="31"/>
      <c r="O22" s="34"/>
    </row>
    <row r="23" spans="1:15" x14ac:dyDescent="0.15">
      <c r="A23" s="27">
        <v>39437</v>
      </c>
      <c r="B23" s="28"/>
      <c r="C23" s="188" t="s">
        <v>8</v>
      </c>
      <c r="D23" s="195" t="s">
        <v>112</v>
      </c>
      <c r="E23" s="30"/>
      <c r="F23" s="196" t="s">
        <v>101</v>
      </c>
      <c r="G23" s="32"/>
      <c r="H23" s="33">
        <v>0.375</v>
      </c>
      <c r="I23" s="29" t="s">
        <v>18</v>
      </c>
      <c r="J23" s="33">
        <v>0.45833333333333331</v>
      </c>
      <c r="K23" s="31" t="s">
        <v>9</v>
      </c>
      <c r="L23" s="31"/>
      <c r="M23" s="31"/>
      <c r="N23" s="31"/>
      <c r="O23" s="34"/>
    </row>
    <row r="24" spans="1:15" x14ac:dyDescent="0.15">
      <c r="A24" s="27"/>
      <c r="B24" s="28"/>
      <c r="C24" s="188"/>
      <c r="D24" s="30" t="s">
        <v>70</v>
      </c>
      <c r="E24" s="30"/>
      <c r="F24" s="196" t="s">
        <v>101</v>
      </c>
      <c r="G24" s="32"/>
      <c r="H24" s="33">
        <v>0.4375</v>
      </c>
      <c r="I24" s="29" t="s">
        <v>18</v>
      </c>
      <c r="J24" s="33">
        <v>0.52083333333333337</v>
      </c>
      <c r="K24" s="31" t="s">
        <v>9</v>
      </c>
      <c r="L24" s="31"/>
      <c r="M24" s="31"/>
      <c r="N24" s="31"/>
      <c r="O24" s="34"/>
    </row>
    <row r="25" spans="1:15" x14ac:dyDescent="0.15">
      <c r="A25" s="27"/>
      <c r="B25" s="28"/>
      <c r="C25" s="188"/>
      <c r="D25" s="195" t="s">
        <v>57</v>
      </c>
      <c r="E25" s="30"/>
      <c r="F25" s="196" t="s">
        <v>101</v>
      </c>
      <c r="G25" s="32"/>
      <c r="H25" s="33">
        <v>0.5</v>
      </c>
      <c r="I25" s="29" t="s">
        <v>18</v>
      </c>
      <c r="J25" s="33">
        <v>0.60416666666666663</v>
      </c>
      <c r="K25" s="31" t="s">
        <v>9</v>
      </c>
      <c r="L25" s="31"/>
      <c r="M25" s="31"/>
      <c r="N25" s="31"/>
      <c r="O25" s="34"/>
    </row>
    <row r="26" spans="1:15" x14ac:dyDescent="0.15">
      <c r="A26" s="27"/>
      <c r="B26" s="28"/>
      <c r="C26" s="188"/>
      <c r="D26" s="30"/>
      <c r="E26" s="30"/>
      <c r="F26" s="196"/>
      <c r="G26" s="32"/>
      <c r="H26" s="33">
        <v>0.60416666666666663</v>
      </c>
      <c r="I26" s="29" t="s">
        <v>18</v>
      </c>
      <c r="J26" s="33">
        <v>0.6875</v>
      </c>
      <c r="K26" s="31" t="s">
        <v>9</v>
      </c>
      <c r="L26" s="31"/>
      <c r="M26" s="31"/>
      <c r="N26" s="31"/>
      <c r="O26" s="34"/>
    </row>
    <row r="27" spans="1:15" x14ac:dyDescent="0.15">
      <c r="A27" s="27"/>
      <c r="B27" s="28"/>
      <c r="C27" s="29"/>
      <c r="D27" s="195" t="s">
        <v>239</v>
      </c>
      <c r="E27" s="30"/>
      <c r="F27" s="196" t="s">
        <v>101</v>
      </c>
      <c r="G27" s="32"/>
      <c r="H27" s="33">
        <v>0.5</v>
      </c>
      <c r="I27" s="29" t="s">
        <v>18</v>
      </c>
      <c r="J27" s="33">
        <v>0.5625</v>
      </c>
      <c r="K27" s="31" t="s">
        <v>15</v>
      </c>
      <c r="L27" s="31"/>
      <c r="M27" s="31"/>
      <c r="N27" s="31"/>
      <c r="O27" s="34"/>
    </row>
    <row r="28" spans="1:15" x14ac:dyDescent="0.15">
      <c r="A28" s="27"/>
      <c r="B28" s="28"/>
      <c r="C28" s="29"/>
      <c r="D28" s="195" t="s">
        <v>231</v>
      </c>
      <c r="E28" s="30"/>
      <c r="F28" s="196" t="s">
        <v>221</v>
      </c>
      <c r="G28" s="32"/>
      <c r="H28" s="33">
        <v>0.5</v>
      </c>
      <c r="I28" s="188" t="s">
        <v>18</v>
      </c>
      <c r="J28" s="33">
        <v>0.66666666666666663</v>
      </c>
      <c r="K28" s="196" t="s">
        <v>232</v>
      </c>
      <c r="L28" s="196" t="s">
        <v>233</v>
      </c>
      <c r="M28" s="31"/>
      <c r="N28" s="31"/>
      <c r="O28" s="34"/>
    </row>
    <row r="29" spans="1:15" x14ac:dyDescent="0.15">
      <c r="A29" s="27"/>
      <c r="B29" s="28"/>
      <c r="C29" s="29"/>
      <c r="D29" s="30"/>
      <c r="E29" s="30"/>
      <c r="F29" s="196"/>
      <c r="G29" s="32"/>
      <c r="H29" s="33"/>
      <c r="I29" s="29"/>
      <c r="J29" s="33"/>
      <c r="K29" s="31"/>
      <c r="L29" s="31"/>
      <c r="M29" s="31"/>
      <c r="N29" s="31"/>
      <c r="O29" s="34"/>
    </row>
    <row r="30" spans="1:15" x14ac:dyDescent="0.15">
      <c r="A30" s="27">
        <v>41265</v>
      </c>
      <c r="B30" s="28"/>
      <c r="C30" s="188" t="s">
        <v>1</v>
      </c>
      <c r="D30" s="195" t="s">
        <v>234</v>
      </c>
      <c r="E30" s="30"/>
      <c r="F30" s="196" t="s">
        <v>101</v>
      </c>
      <c r="G30" s="32"/>
      <c r="H30" s="33">
        <v>0.375</v>
      </c>
      <c r="I30" s="29" t="s">
        <v>32</v>
      </c>
      <c r="J30" s="33">
        <v>0.45833333333333331</v>
      </c>
      <c r="K30" s="196" t="s">
        <v>10</v>
      </c>
      <c r="L30" s="196"/>
      <c r="M30" s="31"/>
      <c r="N30" s="31"/>
      <c r="O30" s="34"/>
    </row>
    <row r="31" spans="1:15" x14ac:dyDescent="0.15">
      <c r="A31" s="27"/>
      <c r="B31" s="28"/>
      <c r="C31" s="29"/>
      <c r="D31" s="195" t="s">
        <v>82</v>
      </c>
      <c r="E31" s="30"/>
      <c r="F31" s="196" t="s">
        <v>101</v>
      </c>
      <c r="G31" s="32"/>
      <c r="H31" s="33">
        <v>0.4375</v>
      </c>
      <c r="I31" s="29" t="s">
        <v>32</v>
      </c>
      <c r="J31" s="33">
        <v>0.52083333333333337</v>
      </c>
      <c r="K31" s="196" t="s">
        <v>10</v>
      </c>
      <c r="L31" s="196"/>
      <c r="M31" s="31"/>
      <c r="N31" s="31"/>
      <c r="O31" s="34"/>
    </row>
    <row r="32" spans="1:15" x14ac:dyDescent="0.15">
      <c r="A32" s="27"/>
      <c r="B32" s="28"/>
      <c r="C32" s="29"/>
      <c r="D32" s="195" t="s">
        <v>55</v>
      </c>
      <c r="E32" s="30"/>
      <c r="F32" s="196" t="s">
        <v>221</v>
      </c>
      <c r="G32" s="32"/>
      <c r="H32" s="33">
        <v>0.33333333333333331</v>
      </c>
      <c r="I32" s="188" t="s">
        <v>18</v>
      </c>
      <c r="J32" s="33">
        <v>0.5</v>
      </c>
      <c r="K32" s="196" t="s">
        <v>222</v>
      </c>
      <c r="L32" s="196"/>
      <c r="M32" s="31"/>
      <c r="N32" s="31"/>
      <c r="O32" s="34"/>
    </row>
    <row r="33" spans="1:15" x14ac:dyDescent="0.15">
      <c r="A33" s="27"/>
      <c r="B33" s="28"/>
      <c r="C33" s="29"/>
      <c r="D33" s="30"/>
      <c r="E33" s="30"/>
      <c r="F33" s="31"/>
      <c r="G33" s="32"/>
      <c r="H33" s="33"/>
      <c r="I33" s="29"/>
      <c r="J33" s="33"/>
      <c r="K33" s="31"/>
      <c r="L33" s="31"/>
      <c r="M33" s="31"/>
      <c r="N33" s="31"/>
      <c r="O33" s="34"/>
    </row>
    <row r="34" spans="1:15" x14ac:dyDescent="0.15">
      <c r="A34" s="27">
        <v>41266</v>
      </c>
      <c r="B34" s="28"/>
      <c r="C34" s="188" t="s">
        <v>17</v>
      </c>
      <c r="D34" s="30" t="s">
        <v>56</v>
      </c>
      <c r="E34" s="30"/>
      <c r="F34" s="31" t="s">
        <v>77</v>
      </c>
      <c r="G34" s="32"/>
      <c r="H34" s="33" t="s">
        <v>39</v>
      </c>
      <c r="I34" s="29" t="s">
        <v>18</v>
      </c>
      <c r="J34" s="33"/>
      <c r="K34" s="31" t="s">
        <v>9</v>
      </c>
      <c r="L34" s="31"/>
      <c r="M34" s="31"/>
      <c r="N34" s="31"/>
      <c r="O34" s="34"/>
    </row>
    <row r="35" spans="1:15" x14ac:dyDescent="0.15">
      <c r="A35" s="27"/>
      <c r="B35" s="28"/>
      <c r="C35" s="188"/>
      <c r="D35" s="195" t="s">
        <v>223</v>
      </c>
      <c r="E35" s="30"/>
      <c r="F35" s="196" t="s">
        <v>224</v>
      </c>
      <c r="G35" s="32"/>
      <c r="H35" s="33">
        <v>0.58333333333333337</v>
      </c>
      <c r="I35" s="188" t="s">
        <v>225</v>
      </c>
      <c r="J35" s="33">
        <v>0.66666666666666663</v>
      </c>
      <c r="K35" s="196" t="s">
        <v>226</v>
      </c>
      <c r="L35" s="31"/>
      <c r="M35" s="31"/>
      <c r="N35" s="31"/>
      <c r="O35" s="34"/>
    </row>
    <row r="36" spans="1:15" x14ac:dyDescent="0.15">
      <c r="A36" s="27"/>
      <c r="B36" s="28"/>
      <c r="C36" s="29"/>
      <c r="D36" s="30"/>
      <c r="E36" s="30"/>
      <c r="F36" s="31"/>
      <c r="G36" s="32"/>
      <c r="H36" s="33"/>
      <c r="I36" s="29"/>
      <c r="J36" s="33"/>
      <c r="K36" s="31"/>
      <c r="L36" s="31"/>
      <c r="M36" s="31"/>
      <c r="N36" s="31"/>
      <c r="O36" s="34"/>
    </row>
    <row r="37" spans="1:15" x14ac:dyDescent="0.15">
      <c r="A37" s="27">
        <v>41267</v>
      </c>
      <c r="B37" s="28"/>
      <c r="C37" s="188" t="s">
        <v>227</v>
      </c>
      <c r="D37" s="195" t="s">
        <v>228</v>
      </c>
      <c r="E37" s="30"/>
      <c r="F37" s="196" t="s">
        <v>229</v>
      </c>
      <c r="G37" s="32"/>
      <c r="H37" s="33">
        <v>0.58333333333333337</v>
      </c>
      <c r="I37" s="29" t="s">
        <v>18</v>
      </c>
      <c r="J37" s="33">
        <v>0.66666666666666663</v>
      </c>
      <c r="K37" s="196" t="s">
        <v>226</v>
      </c>
      <c r="L37" s="196" t="s">
        <v>230</v>
      </c>
      <c r="M37" s="31"/>
      <c r="N37" s="31"/>
      <c r="O37" s="34"/>
    </row>
    <row r="38" spans="1:15" x14ac:dyDescent="0.15">
      <c r="A38" s="27"/>
      <c r="B38" s="28"/>
      <c r="C38" s="29"/>
      <c r="D38" s="30"/>
      <c r="E38" s="30"/>
      <c r="F38" s="31"/>
      <c r="G38" s="32"/>
      <c r="H38" s="33"/>
      <c r="I38" s="29"/>
      <c r="J38" s="33"/>
      <c r="K38" s="31"/>
      <c r="L38" s="31"/>
      <c r="M38" s="31"/>
      <c r="N38" s="31"/>
      <c r="O38" s="34"/>
    </row>
    <row r="39" spans="1:15" x14ac:dyDescent="0.15">
      <c r="A39" s="27">
        <v>41268</v>
      </c>
      <c r="B39" s="28"/>
      <c r="C39" s="188" t="s">
        <v>129</v>
      </c>
      <c r="D39" s="195" t="s">
        <v>228</v>
      </c>
      <c r="E39" s="30"/>
      <c r="F39" s="196" t="s">
        <v>229</v>
      </c>
      <c r="G39" s="32"/>
      <c r="H39" s="33">
        <v>0.58333333333333337</v>
      </c>
      <c r="I39" s="29" t="s">
        <v>18</v>
      </c>
      <c r="J39" s="33">
        <v>0.66666666666666663</v>
      </c>
      <c r="K39" s="196" t="s">
        <v>226</v>
      </c>
      <c r="L39" s="196" t="s">
        <v>230</v>
      </c>
      <c r="M39" s="31"/>
      <c r="N39" s="31"/>
      <c r="O39" s="34"/>
    </row>
    <row r="40" spans="1:15" x14ac:dyDescent="0.15">
      <c r="A40" s="27"/>
      <c r="B40" s="28"/>
      <c r="C40" s="29"/>
      <c r="D40" s="30"/>
      <c r="E40" s="30"/>
      <c r="F40" s="31"/>
      <c r="G40" s="32"/>
      <c r="H40" s="33"/>
      <c r="I40" s="29"/>
      <c r="J40" s="33"/>
      <c r="K40" s="31"/>
      <c r="L40" s="31"/>
      <c r="M40" s="31"/>
      <c r="N40" s="31"/>
      <c r="O40" s="34"/>
    </row>
    <row r="41" spans="1:15" x14ac:dyDescent="0.15">
      <c r="A41" s="27">
        <v>41271</v>
      </c>
      <c r="B41" s="28"/>
      <c r="C41" s="29" t="s">
        <v>8</v>
      </c>
      <c r="D41" s="195" t="s">
        <v>111</v>
      </c>
      <c r="E41" s="30"/>
      <c r="F41" s="196" t="s">
        <v>109</v>
      </c>
      <c r="G41" s="32"/>
      <c r="H41" s="33">
        <v>0.375</v>
      </c>
      <c r="I41" s="29" t="s">
        <v>18</v>
      </c>
      <c r="J41" s="33">
        <v>0.45833333333333331</v>
      </c>
      <c r="K41" s="31" t="s">
        <v>9</v>
      </c>
      <c r="L41" s="196" t="s">
        <v>247</v>
      </c>
      <c r="M41" s="31"/>
      <c r="N41" s="31"/>
      <c r="O41" s="34"/>
    </row>
    <row r="42" spans="1:15" x14ac:dyDescent="0.15">
      <c r="A42" s="27"/>
      <c r="B42" s="28"/>
      <c r="C42" s="29"/>
      <c r="D42" s="30" t="s">
        <v>70</v>
      </c>
      <c r="E42" s="30"/>
      <c r="F42" s="196" t="s">
        <v>109</v>
      </c>
      <c r="G42" s="32"/>
      <c r="H42" s="33">
        <v>0.4375</v>
      </c>
      <c r="I42" s="29" t="s">
        <v>18</v>
      </c>
      <c r="J42" s="33">
        <v>0.52083333333333337</v>
      </c>
      <c r="K42" s="31" t="s">
        <v>9</v>
      </c>
      <c r="L42" s="31"/>
      <c r="M42" s="31"/>
      <c r="N42" s="31"/>
      <c r="O42" s="34"/>
    </row>
    <row r="43" spans="1:15" x14ac:dyDescent="0.15">
      <c r="A43" s="27"/>
      <c r="B43" s="28"/>
      <c r="C43" s="29"/>
      <c r="D43" s="30"/>
      <c r="E43" s="30"/>
      <c r="F43" s="196" t="s">
        <v>109</v>
      </c>
      <c r="G43" s="32"/>
      <c r="H43" s="33">
        <v>0.5</v>
      </c>
      <c r="I43" s="29" t="s">
        <v>18</v>
      </c>
      <c r="J43" s="33">
        <v>0.60416666666666663</v>
      </c>
      <c r="K43" s="31" t="s">
        <v>9</v>
      </c>
      <c r="L43" s="31"/>
      <c r="M43" s="31"/>
      <c r="N43" s="31"/>
      <c r="O43" s="34"/>
    </row>
    <row r="44" spans="1:15" x14ac:dyDescent="0.15">
      <c r="A44" s="27"/>
      <c r="B44" s="28"/>
      <c r="C44" s="29"/>
      <c r="D44" s="30"/>
      <c r="E44" s="30"/>
      <c r="F44" s="196" t="s">
        <v>109</v>
      </c>
      <c r="G44" s="32"/>
      <c r="H44" s="33">
        <v>0.58333333333333337</v>
      </c>
      <c r="I44" s="29" t="s">
        <v>18</v>
      </c>
      <c r="J44" s="33">
        <v>0.6875</v>
      </c>
      <c r="K44" s="31" t="s">
        <v>9</v>
      </c>
      <c r="L44" s="31"/>
      <c r="M44" s="31"/>
      <c r="N44" s="31"/>
      <c r="O44" s="34"/>
    </row>
    <row r="45" spans="1:15" x14ac:dyDescent="0.15">
      <c r="A45" s="27"/>
      <c r="B45" s="28"/>
      <c r="C45" s="29"/>
      <c r="D45" s="195" t="s">
        <v>240</v>
      </c>
      <c r="E45" s="30"/>
      <c r="F45" s="196" t="s">
        <v>101</v>
      </c>
      <c r="G45" s="32"/>
      <c r="H45" s="33">
        <v>0.5</v>
      </c>
      <c r="I45" s="29" t="s">
        <v>18</v>
      </c>
      <c r="J45" s="33">
        <v>0.5625</v>
      </c>
      <c r="K45" s="31" t="s">
        <v>15</v>
      </c>
      <c r="L45" s="31"/>
      <c r="M45" s="31"/>
      <c r="N45" s="31"/>
      <c r="O45" s="34"/>
    </row>
    <row r="46" spans="1:15" x14ac:dyDescent="0.15">
      <c r="A46" s="27"/>
      <c r="B46" s="28"/>
      <c r="C46" s="29"/>
      <c r="D46" s="195" t="s">
        <v>231</v>
      </c>
      <c r="E46" s="30"/>
      <c r="F46" s="196" t="s">
        <v>101</v>
      </c>
      <c r="G46" s="32"/>
      <c r="H46" s="33">
        <v>0.41666666666666669</v>
      </c>
      <c r="I46" s="188" t="s">
        <v>18</v>
      </c>
      <c r="J46" s="33">
        <v>0.54166666666666663</v>
      </c>
      <c r="K46" s="196" t="s">
        <v>226</v>
      </c>
      <c r="L46" s="31"/>
      <c r="M46" s="31"/>
      <c r="N46" s="31"/>
      <c r="O46" s="34"/>
    </row>
    <row r="47" spans="1:15" x14ac:dyDescent="0.15">
      <c r="A47" s="27"/>
      <c r="B47" s="28"/>
      <c r="C47" s="29"/>
      <c r="D47" s="195" t="s">
        <v>57</v>
      </c>
      <c r="E47" s="30"/>
      <c r="F47" s="196" t="s">
        <v>101</v>
      </c>
      <c r="G47" s="32"/>
      <c r="H47" s="33">
        <v>0.54166666666666663</v>
      </c>
      <c r="I47" s="188" t="s">
        <v>18</v>
      </c>
      <c r="J47" s="33">
        <v>0.66666666666666663</v>
      </c>
      <c r="K47" s="196" t="s">
        <v>226</v>
      </c>
      <c r="L47" s="31"/>
      <c r="M47" s="31"/>
      <c r="N47" s="31"/>
      <c r="O47" s="34"/>
    </row>
    <row r="48" spans="1:15" x14ac:dyDescent="0.15">
      <c r="A48" s="27"/>
      <c r="B48" s="28"/>
      <c r="C48" s="29"/>
      <c r="D48" s="30"/>
      <c r="E48" s="30"/>
      <c r="F48" s="31"/>
      <c r="G48" s="32"/>
      <c r="H48" s="33"/>
      <c r="I48" s="29"/>
      <c r="J48" s="33"/>
      <c r="K48" s="31"/>
      <c r="L48" s="31"/>
      <c r="M48" s="31"/>
      <c r="N48" s="31"/>
      <c r="O48" s="34"/>
    </row>
    <row r="49" spans="1:15" x14ac:dyDescent="0.15">
      <c r="A49" s="27">
        <v>41277</v>
      </c>
      <c r="B49" s="28"/>
      <c r="C49" s="188" t="s">
        <v>241</v>
      </c>
      <c r="D49" s="195" t="s">
        <v>242</v>
      </c>
      <c r="E49" s="30"/>
      <c r="F49" s="196" t="s">
        <v>243</v>
      </c>
      <c r="G49" s="32"/>
      <c r="H49" s="33">
        <v>0.41666666666666669</v>
      </c>
      <c r="I49" s="188" t="s">
        <v>225</v>
      </c>
      <c r="J49" s="33">
        <v>0.5</v>
      </c>
      <c r="K49" s="196" t="s">
        <v>244</v>
      </c>
      <c r="L49" s="196"/>
      <c r="M49" s="31"/>
      <c r="N49" s="31"/>
      <c r="O49" s="34"/>
    </row>
    <row r="50" spans="1:15" x14ac:dyDescent="0.15">
      <c r="A50" s="27"/>
      <c r="B50" s="28"/>
      <c r="C50" s="29"/>
      <c r="D50" s="195" t="s">
        <v>245</v>
      </c>
      <c r="E50" s="30"/>
      <c r="F50" s="196" t="s">
        <v>243</v>
      </c>
      <c r="G50" s="32"/>
      <c r="H50" s="33">
        <v>0.5</v>
      </c>
      <c r="I50" s="188" t="s">
        <v>225</v>
      </c>
      <c r="J50" s="33">
        <v>0.58333333333333337</v>
      </c>
      <c r="K50" s="196" t="s">
        <v>244</v>
      </c>
      <c r="L50" s="196"/>
      <c r="M50" s="31"/>
      <c r="N50" s="31"/>
      <c r="O50" s="34"/>
    </row>
    <row r="51" spans="1:15" x14ac:dyDescent="0.15">
      <c r="A51" s="27"/>
      <c r="B51" s="28"/>
      <c r="C51" s="29"/>
      <c r="D51" s="195" t="s">
        <v>246</v>
      </c>
      <c r="E51" s="30"/>
      <c r="F51" s="196" t="s">
        <v>243</v>
      </c>
      <c r="G51" s="32"/>
      <c r="H51" s="33">
        <v>0.58333333333333337</v>
      </c>
      <c r="I51" s="188" t="s">
        <v>225</v>
      </c>
      <c r="J51" s="33">
        <v>0.66666666666666663</v>
      </c>
      <c r="K51" s="196" t="s">
        <v>244</v>
      </c>
      <c r="L51" s="31"/>
      <c r="M51" s="31"/>
      <c r="N51" s="31"/>
      <c r="O51" s="34"/>
    </row>
    <row r="52" spans="1:15" x14ac:dyDescent="0.15">
      <c r="A52" s="27" t="s">
        <v>28</v>
      </c>
      <c r="B52" s="28"/>
      <c r="C52" s="29"/>
      <c r="D52" s="30"/>
      <c r="E52" s="30"/>
      <c r="F52" s="31"/>
      <c r="G52" s="32"/>
      <c r="H52" s="33"/>
      <c r="I52" s="29"/>
      <c r="J52" s="33"/>
      <c r="K52" s="31"/>
      <c r="L52" s="31"/>
      <c r="M52" s="31"/>
      <c r="N52" s="31"/>
      <c r="O52" s="34"/>
    </row>
    <row r="53" spans="1:15" x14ac:dyDescent="0.15">
      <c r="A53" s="199" t="s">
        <v>235</v>
      </c>
      <c r="B53" s="29"/>
      <c r="C53" s="29"/>
      <c r="D53" s="30"/>
      <c r="E53" s="30"/>
      <c r="F53" s="31"/>
      <c r="G53" s="32"/>
      <c r="H53" s="33"/>
      <c r="I53" s="29"/>
      <c r="J53" s="33"/>
      <c r="K53" s="31"/>
      <c r="L53" s="31"/>
      <c r="M53" s="31"/>
      <c r="N53" s="31"/>
      <c r="O53" s="34"/>
    </row>
    <row r="54" spans="1:15" ht="15.75" thickBot="1" x14ac:dyDescent="0.2">
      <c r="A54" s="37"/>
      <c r="B54" s="38"/>
      <c r="C54" s="38"/>
      <c r="D54" s="39"/>
      <c r="E54" s="39"/>
      <c r="F54" s="40"/>
      <c r="G54" s="41"/>
      <c r="H54" s="42"/>
      <c r="I54" s="43"/>
      <c r="J54" s="42"/>
      <c r="K54" s="40"/>
      <c r="L54" s="39"/>
      <c r="M54" s="39"/>
      <c r="N54" s="39"/>
      <c r="O54" s="44"/>
    </row>
    <row r="55" spans="1:15" x14ac:dyDescent="0.15">
      <c r="D55" s="11"/>
      <c r="E55" s="11"/>
      <c r="F55" s="11"/>
      <c r="G55" s="13"/>
      <c r="H55" s="10"/>
      <c r="I55" s="10"/>
      <c r="J55" s="10"/>
      <c r="K55" s="11"/>
    </row>
    <row r="56" spans="1:15" x14ac:dyDescent="0.15">
      <c r="D56" s="11"/>
      <c r="E56" s="11"/>
      <c r="F56" s="11"/>
      <c r="G56" s="13"/>
      <c r="H56" s="10"/>
      <c r="I56" s="10"/>
      <c r="J56" s="10"/>
      <c r="K56" s="11"/>
    </row>
  </sheetData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scale="82" orientation="landscape" horizontalDpi="4294967294" vertic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opLeftCell="A20" zoomScale="75" workbookViewId="0">
      <selection activeCell="D33" sqref="D33"/>
    </sheetView>
  </sheetViews>
  <sheetFormatPr defaultRowHeight="13.5" x14ac:dyDescent="0.15"/>
  <cols>
    <col min="1" max="1" width="11.125" style="8" customWidth="1"/>
    <col min="2" max="2" width="5" style="45" hidden="1" customWidth="1"/>
    <col min="3" max="3" width="7" style="45" customWidth="1"/>
    <col min="4" max="4" width="18" style="8" bestFit="1" customWidth="1"/>
    <col min="5" max="5" width="8.75" style="8" customWidth="1"/>
    <col min="6" max="6" width="14" style="8" customWidth="1"/>
    <col min="7" max="7" width="2.75" style="46" customWidth="1"/>
    <col min="8" max="8" width="9" style="45"/>
    <col min="9" max="9" width="3.25" style="45" customWidth="1"/>
    <col min="10" max="10" width="9" style="45"/>
    <col min="11" max="11" width="8.75" style="8" bestFit="1" customWidth="1"/>
    <col min="12" max="12" width="9" style="8"/>
    <col min="13" max="13" width="2.25" style="8" customWidth="1"/>
    <col min="14" max="14" width="19" style="8" customWidth="1"/>
    <col min="15" max="15" width="43.75" style="8" customWidth="1"/>
    <col min="16" max="16384" width="9" style="8"/>
  </cols>
  <sheetData>
    <row r="1" spans="1:15" ht="18.75" x14ac:dyDescent="0.4">
      <c r="A1" s="1" t="s">
        <v>33</v>
      </c>
      <c r="B1" s="2"/>
      <c r="C1" s="2"/>
      <c r="D1" s="3"/>
      <c r="E1" s="3"/>
      <c r="F1" s="3"/>
      <c r="G1" s="4"/>
      <c r="H1" s="2"/>
      <c r="I1" s="2"/>
      <c r="J1" s="2"/>
      <c r="K1" s="5"/>
      <c r="L1" s="5"/>
      <c r="M1" s="3"/>
      <c r="N1" s="6">
        <f ca="1">TODAY()</f>
        <v>42253</v>
      </c>
      <c r="O1" s="7"/>
    </row>
    <row r="2" spans="1:15" ht="17.25" x14ac:dyDescent="0.2">
      <c r="A2" s="9" t="s">
        <v>249</v>
      </c>
      <c r="B2" s="10"/>
      <c r="C2" s="10"/>
      <c r="D2" s="11"/>
      <c r="E2" s="11"/>
      <c r="F2" s="12"/>
      <c r="G2" s="13"/>
      <c r="H2" s="10"/>
      <c r="I2" s="10"/>
      <c r="J2" s="10"/>
      <c r="K2" s="11"/>
      <c r="L2" s="11"/>
      <c r="M2" s="11"/>
      <c r="N2" s="11"/>
      <c r="O2" s="14"/>
    </row>
    <row r="3" spans="1:15" ht="14.25" thickBot="1" x14ac:dyDescent="0.2">
      <c r="A3" s="15"/>
      <c r="B3" s="16"/>
      <c r="C3" s="16"/>
      <c r="D3" s="17"/>
      <c r="E3" s="17"/>
      <c r="F3" s="17"/>
      <c r="G3" s="18"/>
      <c r="H3" s="16"/>
      <c r="I3" s="16"/>
      <c r="J3" s="16"/>
      <c r="K3" s="17"/>
      <c r="L3" s="17"/>
      <c r="M3" s="17"/>
      <c r="N3" s="17"/>
      <c r="O3" s="19"/>
    </row>
    <row r="4" spans="1:15" ht="14.25" thickBot="1" x14ac:dyDescent="0.2">
      <c r="A4" s="20" t="s">
        <v>1</v>
      </c>
      <c r="B4" s="21"/>
      <c r="C4" s="22" t="s">
        <v>2</v>
      </c>
      <c r="D4" s="23" t="s">
        <v>3</v>
      </c>
      <c r="E4" s="24"/>
      <c r="F4" s="24" t="s">
        <v>4</v>
      </c>
      <c r="G4" s="25"/>
      <c r="H4" s="22" t="s">
        <v>5</v>
      </c>
      <c r="I4" s="22"/>
      <c r="J4" s="22"/>
      <c r="K4" s="24" t="s">
        <v>6</v>
      </c>
      <c r="L4" s="24" t="s">
        <v>7</v>
      </c>
      <c r="M4" s="24"/>
      <c r="N4" s="24"/>
      <c r="O4" s="26"/>
    </row>
    <row r="5" spans="1:15" ht="14.25" thickTop="1" x14ac:dyDescent="0.15">
      <c r="A5" s="27"/>
      <c r="B5" s="28"/>
      <c r="C5" s="29"/>
      <c r="D5" s="31"/>
      <c r="E5" s="31"/>
      <c r="F5" s="31"/>
      <c r="G5" s="32"/>
      <c r="H5" s="33"/>
      <c r="I5" s="29"/>
      <c r="J5" s="33"/>
      <c r="K5" s="31"/>
      <c r="L5" s="31"/>
      <c r="M5" s="31"/>
      <c r="N5" s="31"/>
      <c r="O5" s="34"/>
    </row>
    <row r="6" spans="1:15" x14ac:dyDescent="0.15">
      <c r="A6" s="27"/>
      <c r="B6" s="28"/>
      <c r="C6" s="29"/>
      <c r="D6" s="30"/>
      <c r="E6" s="30"/>
      <c r="F6" s="31"/>
      <c r="G6" s="32"/>
      <c r="H6" s="33"/>
      <c r="I6" s="29"/>
      <c r="J6" s="33"/>
      <c r="K6" s="31"/>
      <c r="L6" s="31"/>
      <c r="M6" s="31"/>
      <c r="N6" s="31"/>
      <c r="O6" s="34"/>
    </row>
    <row r="7" spans="1:15" x14ac:dyDescent="0.15">
      <c r="A7" s="27">
        <v>40546</v>
      </c>
      <c r="B7" s="28"/>
      <c r="C7" s="188" t="s">
        <v>250</v>
      </c>
      <c r="D7" s="195" t="s">
        <v>55</v>
      </c>
      <c r="E7" s="30"/>
      <c r="F7" s="31" t="s">
        <v>80</v>
      </c>
      <c r="G7" s="32"/>
      <c r="H7" s="33">
        <v>0.41666666666666669</v>
      </c>
      <c r="I7" s="29" t="s">
        <v>34</v>
      </c>
      <c r="J7" s="33">
        <v>0.5</v>
      </c>
      <c r="K7" s="31" t="s">
        <v>9</v>
      </c>
      <c r="L7" s="31"/>
      <c r="M7" s="31"/>
      <c r="N7" s="31"/>
      <c r="O7" s="34"/>
    </row>
    <row r="8" spans="1:15" x14ac:dyDescent="0.15">
      <c r="A8" s="27"/>
      <c r="B8" s="28"/>
      <c r="C8" s="188"/>
      <c r="D8" s="195" t="s">
        <v>56</v>
      </c>
      <c r="E8" s="30"/>
      <c r="F8" s="196" t="s">
        <v>80</v>
      </c>
      <c r="G8" s="32"/>
      <c r="H8" s="33">
        <v>0.5</v>
      </c>
      <c r="I8" s="188" t="s">
        <v>18</v>
      </c>
      <c r="J8" s="33">
        <v>0.58333333333333337</v>
      </c>
      <c r="K8" s="196" t="s">
        <v>9</v>
      </c>
      <c r="L8" s="31"/>
      <c r="M8" s="31"/>
      <c r="N8" s="31"/>
      <c r="O8" s="34"/>
    </row>
    <row r="9" spans="1:15" x14ac:dyDescent="0.15">
      <c r="A9" s="27"/>
      <c r="B9" s="28"/>
      <c r="C9" s="188"/>
      <c r="D9" s="195" t="s">
        <v>267</v>
      </c>
      <c r="E9" s="30"/>
      <c r="F9" s="196" t="s">
        <v>80</v>
      </c>
      <c r="G9" s="32"/>
      <c r="H9" s="33">
        <v>0.58333333333333337</v>
      </c>
      <c r="I9" s="188" t="s">
        <v>258</v>
      </c>
      <c r="J9" s="33">
        <v>0.66666666666666663</v>
      </c>
      <c r="K9" s="196" t="s">
        <v>9</v>
      </c>
      <c r="L9" s="31"/>
      <c r="M9" s="31"/>
      <c r="N9" s="31"/>
      <c r="O9" s="34"/>
    </row>
    <row r="10" spans="1:15" x14ac:dyDescent="0.15">
      <c r="A10" s="27"/>
      <c r="B10" s="28"/>
      <c r="C10" s="29"/>
      <c r="D10" s="30"/>
      <c r="E10" s="30"/>
      <c r="F10" s="31"/>
      <c r="G10" s="32"/>
      <c r="H10" s="33"/>
      <c r="I10" s="29"/>
      <c r="J10" s="33"/>
      <c r="K10" s="31"/>
      <c r="L10" s="31"/>
      <c r="M10" s="31"/>
      <c r="N10" s="31"/>
      <c r="O10" s="34"/>
    </row>
    <row r="11" spans="1:15" x14ac:dyDescent="0.15">
      <c r="A11" s="27">
        <v>40547</v>
      </c>
      <c r="B11" s="28"/>
      <c r="C11" s="29" t="s">
        <v>8</v>
      </c>
      <c r="D11" s="195" t="s">
        <v>268</v>
      </c>
      <c r="E11" s="30"/>
      <c r="F11" s="196" t="s">
        <v>101</v>
      </c>
      <c r="G11" s="32"/>
      <c r="H11" s="33">
        <v>0.375</v>
      </c>
      <c r="I11" s="29" t="s">
        <v>30</v>
      </c>
      <c r="J11" s="33">
        <v>0.45833333333333331</v>
      </c>
      <c r="K11" s="31" t="s">
        <v>9</v>
      </c>
      <c r="L11" s="62"/>
      <c r="M11" s="53"/>
      <c r="N11" s="53"/>
      <c r="O11" s="66"/>
    </row>
    <row r="12" spans="1:15" x14ac:dyDescent="0.15">
      <c r="A12" s="27"/>
      <c r="B12" s="28"/>
      <c r="C12" s="29"/>
      <c r="D12" s="30" t="s">
        <v>70</v>
      </c>
      <c r="E12" s="30"/>
      <c r="F12" s="196" t="s">
        <v>101</v>
      </c>
      <c r="G12" s="32"/>
      <c r="H12" s="33">
        <v>0.4375</v>
      </c>
      <c r="I12" s="29" t="s">
        <v>30</v>
      </c>
      <c r="J12" s="33">
        <v>0.52083333333333337</v>
      </c>
      <c r="K12" s="31" t="s">
        <v>9</v>
      </c>
      <c r="L12" s="31"/>
      <c r="M12" s="31"/>
      <c r="N12" s="31"/>
      <c r="O12" s="34"/>
    </row>
    <row r="13" spans="1:15" x14ac:dyDescent="0.15">
      <c r="A13" s="27"/>
      <c r="B13" s="28"/>
      <c r="C13" s="29"/>
      <c r="D13" s="30" t="s">
        <v>68</v>
      </c>
      <c r="E13" s="30"/>
      <c r="F13" s="196" t="s">
        <v>101</v>
      </c>
      <c r="G13" s="32"/>
      <c r="H13" s="33">
        <v>0.5</v>
      </c>
      <c r="I13" s="29" t="s">
        <v>30</v>
      </c>
      <c r="J13" s="33">
        <v>0.60416666666666663</v>
      </c>
      <c r="K13" s="31" t="s">
        <v>9</v>
      </c>
      <c r="L13" s="31"/>
      <c r="M13" s="31"/>
      <c r="N13" s="31"/>
      <c r="O13" s="34"/>
    </row>
    <row r="14" spans="1:15" x14ac:dyDescent="0.15">
      <c r="A14" s="27"/>
      <c r="B14" s="28"/>
      <c r="C14" s="29"/>
      <c r="D14" s="30" t="s">
        <v>71</v>
      </c>
      <c r="E14" s="30"/>
      <c r="F14" s="196" t="s">
        <v>101</v>
      </c>
      <c r="G14" s="32"/>
      <c r="H14" s="33">
        <v>0.60416666666666663</v>
      </c>
      <c r="I14" s="29" t="s">
        <v>30</v>
      </c>
      <c r="J14" s="33">
        <v>0.6875</v>
      </c>
      <c r="K14" s="31" t="s">
        <v>9</v>
      </c>
      <c r="L14" s="31"/>
      <c r="M14" s="31"/>
      <c r="N14" s="31"/>
      <c r="O14" s="34"/>
    </row>
    <row r="15" spans="1:15" x14ac:dyDescent="0.15">
      <c r="A15" s="27"/>
      <c r="B15" s="28"/>
      <c r="C15" s="29"/>
      <c r="D15" s="30"/>
      <c r="E15" s="30"/>
      <c r="F15" s="31"/>
      <c r="G15" s="32"/>
      <c r="H15" s="33"/>
      <c r="I15" s="29"/>
      <c r="J15" s="33"/>
      <c r="K15" s="31"/>
      <c r="L15" s="31"/>
      <c r="M15" s="31"/>
      <c r="N15" s="31"/>
      <c r="O15" s="34"/>
    </row>
    <row r="16" spans="1:15" x14ac:dyDescent="0.15">
      <c r="A16" s="27">
        <v>40548</v>
      </c>
      <c r="B16" s="28">
        <v>5</v>
      </c>
      <c r="C16" s="29" t="s">
        <v>1</v>
      </c>
      <c r="D16" s="195" t="s">
        <v>115</v>
      </c>
      <c r="E16" s="30"/>
      <c r="F16" s="196" t="s">
        <v>101</v>
      </c>
      <c r="G16" s="32"/>
      <c r="H16" s="33">
        <v>0.52083333333333337</v>
      </c>
      <c r="I16" s="29" t="s">
        <v>11</v>
      </c>
      <c r="J16" s="33">
        <v>0.60416666666666663</v>
      </c>
      <c r="K16" s="31" t="s">
        <v>10</v>
      </c>
      <c r="L16" s="31"/>
      <c r="M16" s="31"/>
      <c r="N16" s="31"/>
      <c r="O16" s="34"/>
    </row>
    <row r="17" spans="1:15" x14ac:dyDescent="0.15">
      <c r="A17" s="27"/>
      <c r="B17" s="28"/>
      <c r="C17" s="29"/>
      <c r="D17" s="195" t="s">
        <v>116</v>
      </c>
      <c r="E17" s="30"/>
      <c r="F17" s="196" t="s">
        <v>101</v>
      </c>
      <c r="G17" s="32"/>
      <c r="H17" s="33">
        <v>0.58333333333333337</v>
      </c>
      <c r="I17" s="29" t="s">
        <v>18</v>
      </c>
      <c r="J17" s="33">
        <v>0.66666666666666663</v>
      </c>
      <c r="K17" s="31" t="s">
        <v>10</v>
      </c>
      <c r="L17" s="31"/>
      <c r="M17" s="31"/>
      <c r="N17" s="31"/>
      <c r="O17" s="34"/>
    </row>
    <row r="18" spans="1:15" x14ac:dyDescent="0.15">
      <c r="A18" s="27"/>
      <c r="B18" s="28"/>
      <c r="C18" s="29"/>
      <c r="D18" s="30"/>
      <c r="E18" s="30"/>
      <c r="F18" s="31"/>
      <c r="G18" s="32"/>
      <c r="H18" s="33"/>
      <c r="I18" s="29"/>
      <c r="J18" s="33"/>
      <c r="K18" s="31"/>
      <c r="L18" s="31"/>
      <c r="M18" s="31"/>
      <c r="N18" s="31"/>
      <c r="O18" s="34"/>
    </row>
    <row r="19" spans="1:15" x14ac:dyDescent="0.15">
      <c r="A19" s="27">
        <v>40554</v>
      </c>
      <c r="B19" s="28"/>
      <c r="C19" s="29" t="s">
        <v>8</v>
      </c>
      <c r="D19" s="195" t="s">
        <v>268</v>
      </c>
      <c r="E19" s="30"/>
      <c r="F19" s="196" t="s">
        <v>101</v>
      </c>
      <c r="G19" s="32"/>
      <c r="H19" s="54">
        <v>0.375</v>
      </c>
      <c r="I19" s="55" t="s">
        <v>29</v>
      </c>
      <c r="J19" s="54">
        <v>0.45833333333333331</v>
      </c>
      <c r="K19" s="53" t="s">
        <v>9</v>
      </c>
      <c r="L19" s="207" t="s">
        <v>121</v>
      </c>
      <c r="M19" s="53"/>
      <c r="N19" s="53"/>
      <c r="O19" s="66"/>
    </row>
    <row r="20" spans="1:15" x14ac:dyDescent="0.15">
      <c r="A20" s="27"/>
      <c r="B20" s="28"/>
      <c r="C20" s="29"/>
      <c r="D20" s="30" t="s">
        <v>70</v>
      </c>
      <c r="E20" s="30"/>
      <c r="F20" s="196" t="s">
        <v>101</v>
      </c>
      <c r="G20" s="32"/>
      <c r="H20" s="33">
        <v>0.4375</v>
      </c>
      <c r="I20" s="29" t="s">
        <v>34</v>
      </c>
      <c r="J20" s="33">
        <v>0.52083333333333337</v>
      </c>
      <c r="K20" s="31" t="s">
        <v>9</v>
      </c>
      <c r="L20" s="31"/>
      <c r="M20" s="31"/>
      <c r="N20" s="31"/>
      <c r="O20" s="34"/>
    </row>
    <row r="21" spans="1:15" x14ac:dyDescent="0.15">
      <c r="A21" s="27"/>
      <c r="B21" s="28"/>
      <c r="C21" s="29"/>
      <c r="D21" s="30"/>
      <c r="E21" s="30"/>
      <c r="F21" s="196" t="s">
        <v>101</v>
      </c>
      <c r="G21" s="32"/>
      <c r="H21" s="33">
        <v>0.5</v>
      </c>
      <c r="I21" s="29" t="s">
        <v>34</v>
      </c>
      <c r="J21" s="33">
        <v>0.60416666666666663</v>
      </c>
      <c r="K21" s="31" t="s">
        <v>9</v>
      </c>
      <c r="L21" s="31"/>
      <c r="M21" s="31"/>
      <c r="N21" s="31"/>
      <c r="O21" s="34"/>
    </row>
    <row r="22" spans="1:15" x14ac:dyDescent="0.15">
      <c r="A22" s="27"/>
      <c r="B22" s="28"/>
      <c r="C22" s="29"/>
      <c r="D22" s="30"/>
      <c r="E22" s="30"/>
      <c r="F22" s="196" t="s">
        <v>101</v>
      </c>
      <c r="G22" s="32"/>
      <c r="H22" s="33">
        <v>0.60416666666666663</v>
      </c>
      <c r="I22" s="29" t="s">
        <v>34</v>
      </c>
      <c r="J22" s="33">
        <v>0.6875</v>
      </c>
      <c r="K22" s="31" t="s">
        <v>9</v>
      </c>
      <c r="L22" s="31"/>
      <c r="M22" s="31"/>
      <c r="N22" s="31"/>
      <c r="O22" s="34"/>
    </row>
    <row r="23" spans="1:15" x14ac:dyDescent="0.15">
      <c r="A23" s="27"/>
      <c r="B23" s="28"/>
      <c r="C23" s="29"/>
      <c r="D23" s="30" t="s">
        <v>72</v>
      </c>
      <c r="E23" s="30"/>
      <c r="F23" s="196" t="s">
        <v>101</v>
      </c>
      <c r="G23" s="32"/>
      <c r="H23" s="33">
        <v>0.5</v>
      </c>
      <c r="I23" s="29" t="s">
        <v>34</v>
      </c>
      <c r="J23" s="33">
        <v>0.5625</v>
      </c>
      <c r="K23" s="31" t="s">
        <v>15</v>
      </c>
      <c r="L23" s="31"/>
      <c r="M23" s="31"/>
      <c r="N23" s="31"/>
      <c r="O23" s="34"/>
    </row>
    <row r="24" spans="1:15" x14ac:dyDescent="0.15">
      <c r="A24" s="27"/>
      <c r="B24" s="28"/>
      <c r="C24" s="29"/>
      <c r="D24" s="195" t="s">
        <v>254</v>
      </c>
      <c r="E24" s="30"/>
      <c r="F24" s="196" t="s">
        <v>255</v>
      </c>
      <c r="G24" s="32"/>
      <c r="H24" s="33">
        <v>0.33333333333333331</v>
      </c>
      <c r="I24" s="188" t="s">
        <v>252</v>
      </c>
      <c r="J24" s="33">
        <v>0.41666666666666669</v>
      </c>
      <c r="K24" s="196" t="s">
        <v>253</v>
      </c>
      <c r="L24" s="31"/>
      <c r="M24" s="31"/>
      <c r="N24" s="31"/>
      <c r="O24" s="34"/>
    </row>
    <row r="25" spans="1:15" x14ac:dyDescent="0.15">
      <c r="A25" s="27"/>
      <c r="B25" s="28"/>
      <c r="C25" s="29"/>
      <c r="D25" s="195" t="s">
        <v>256</v>
      </c>
      <c r="E25" s="30"/>
      <c r="F25" s="196" t="s">
        <v>255</v>
      </c>
      <c r="G25" s="32"/>
      <c r="H25" s="33">
        <v>0.41666666666666669</v>
      </c>
      <c r="I25" s="188" t="s">
        <v>252</v>
      </c>
      <c r="J25" s="33">
        <v>0.5</v>
      </c>
      <c r="K25" s="196" t="s">
        <v>253</v>
      </c>
      <c r="L25" s="31"/>
      <c r="M25" s="31"/>
      <c r="N25" s="31"/>
      <c r="O25" s="34"/>
    </row>
    <row r="26" spans="1:15" x14ac:dyDescent="0.15">
      <c r="A26" s="27"/>
      <c r="B26" s="28"/>
      <c r="C26" s="29"/>
      <c r="D26" s="30"/>
      <c r="E26" s="30"/>
      <c r="F26" s="196"/>
      <c r="G26" s="32"/>
      <c r="H26" s="33"/>
      <c r="I26" s="29"/>
      <c r="J26" s="33"/>
      <c r="K26" s="31"/>
      <c r="L26" s="31"/>
      <c r="M26" s="31"/>
      <c r="N26" s="31"/>
      <c r="O26" s="34"/>
    </row>
    <row r="27" spans="1:15" x14ac:dyDescent="0.15">
      <c r="A27" s="27"/>
      <c r="B27" s="28"/>
      <c r="C27" s="29"/>
      <c r="D27" s="30"/>
      <c r="E27" s="30"/>
      <c r="F27" s="31"/>
      <c r="G27" s="32"/>
      <c r="H27" s="33"/>
      <c r="I27" s="29"/>
      <c r="J27" s="33"/>
      <c r="K27" s="31"/>
      <c r="L27" s="31"/>
      <c r="M27" s="31"/>
      <c r="N27" s="31"/>
      <c r="O27" s="34"/>
    </row>
    <row r="28" spans="1:15" x14ac:dyDescent="0.15">
      <c r="A28" s="27">
        <v>40555</v>
      </c>
      <c r="B28" s="28">
        <v>5</v>
      </c>
      <c r="C28" s="29" t="s">
        <v>1</v>
      </c>
      <c r="D28" s="195" t="s">
        <v>23</v>
      </c>
      <c r="E28" s="30"/>
      <c r="F28" s="196" t="s">
        <v>101</v>
      </c>
      <c r="G28" s="32"/>
      <c r="H28" s="33">
        <v>0.375</v>
      </c>
      <c r="I28" s="188" t="s">
        <v>18</v>
      </c>
      <c r="J28" s="33">
        <v>0.5</v>
      </c>
      <c r="K28" s="196" t="s">
        <v>15</v>
      </c>
      <c r="L28" s="31" t="s">
        <v>37</v>
      </c>
      <c r="M28" s="31"/>
      <c r="N28" s="31"/>
      <c r="O28" s="34"/>
    </row>
    <row r="29" spans="1:15" x14ac:dyDescent="0.15">
      <c r="A29" s="27"/>
      <c r="B29" s="28"/>
      <c r="C29" s="29"/>
      <c r="D29" s="195" t="s">
        <v>251</v>
      </c>
      <c r="E29" s="30"/>
      <c r="F29" s="196" t="s">
        <v>113</v>
      </c>
      <c r="G29" s="32"/>
      <c r="H29" s="33">
        <v>0.375</v>
      </c>
      <c r="I29" s="188" t="s">
        <v>11</v>
      </c>
      <c r="J29" s="33">
        <v>0.4375</v>
      </c>
      <c r="K29" s="196" t="s">
        <v>13</v>
      </c>
      <c r="L29" s="31"/>
      <c r="M29" s="31"/>
      <c r="N29" s="31"/>
      <c r="O29" s="34"/>
    </row>
    <row r="30" spans="1:15" x14ac:dyDescent="0.15">
      <c r="A30" s="27"/>
      <c r="B30" s="28"/>
      <c r="C30" s="29"/>
      <c r="D30" s="195" t="s">
        <v>73</v>
      </c>
      <c r="E30" s="30"/>
      <c r="F30" s="196" t="s">
        <v>113</v>
      </c>
      <c r="G30" s="32"/>
      <c r="H30" s="33">
        <v>0.4375</v>
      </c>
      <c r="I30" s="188" t="s">
        <v>11</v>
      </c>
      <c r="J30" s="33">
        <v>0.5</v>
      </c>
      <c r="K30" s="196" t="s">
        <v>13</v>
      </c>
      <c r="L30" s="31"/>
      <c r="M30" s="31"/>
      <c r="N30" s="31"/>
      <c r="O30" s="34"/>
    </row>
    <row r="31" spans="1:15" x14ac:dyDescent="0.15">
      <c r="A31" s="27"/>
      <c r="B31" s="28"/>
      <c r="C31" s="29"/>
      <c r="D31" s="195" t="s">
        <v>260</v>
      </c>
      <c r="E31" s="30"/>
      <c r="F31" s="196" t="s">
        <v>261</v>
      </c>
      <c r="G31" s="32"/>
      <c r="H31" s="33">
        <v>0.5</v>
      </c>
      <c r="I31" s="188" t="s">
        <v>258</v>
      </c>
      <c r="J31" s="33">
        <v>0.66666666666666663</v>
      </c>
      <c r="K31" s="196" t="s">
        <v>262</v>
      </c>
      <c r="L31" s="31"/>
      <c r="M31" s="31"/>
      <c r="N31" s="31"/>
      <c r="O31" s="34"/>
    </row>
    <row r="32" spans="1:15" x14ac:dyDescent="0.15">
      <c r="A32" s="27"/>
      <c r="B32" s="28"/>
      <c r="C32" s="29"/>
      <c r="D32" s="30"/>
      <c r="E32" s="30"/>
      <c r="F32" s="31"/>
      <c r="G32" s="32"/>
      <c r="H32" s="33"/>
      <c r="I32" s="29"/>
      <c r="J32" s="33"/>
      <c r="K32" s="31"/>
      <c r="L32" s="31"/>
      <c r="M32" s="31"/>
      <c r="N32" s="31"/>
      <c r="O32" s="34"/>
    </row>
    <row r="33" spans="1:15" ht="13.5" customHeight="1" x14ac:dyDescent="0.15">
      <c r="A33" s="27">
        <v>40556</v>
      </c>
      <c r="B33" s="28"/>
      <c r="C33" s="29" t="s">
        <v>17</v>
      </c>
      <c r="D33" s="195" t="s">
        <v>269</v>
      </c>
      <c r="E33" s="30"/>
      <c r="F33" s="196" t="s">
        <v>101</v>
      </c>
      <c r="G33" s="32"/>
      <c r="H33" s="33">
        <v>0.375</v>
      </c>
      <c r="I33" s="29" t="s">
        <v>34</v>
      </c>
      <c r="J33" s="33">
        <v>0.45833333333333331</v>
      </c>
      <c r="K33" s="31" t="s">
        <v>9</v>
      </c>
      <c r="L33" s="31" t="s">
        <v>49</v>
      </c>
      <c r="M33" s="31"/>
      <c r="N33" s="31"/>
      <c r="O33" s="34"/>
    </row>
    <row r="34" spans="1:15" x14ac:dyDescent="0.15">
      <c r="A34" s="27"/>
      <c r="B34" s="28"/>
      <c r="C34" s="29"/>
      <c r="D34" s="30" t="s">
        <v>70</v>
      </c>
      <c r="E34" s="30"/>
      <c r="F34" s="196" t="s">
        <v>101</v>
      </c>
      <c r="G34" s="32"/>
      <c r="H34" s="33">
        <v>0.4375</v>
      </c>
      <c r="I34" s="29" t="s">
        <v>34</v>
      </c>
      <c r="J34" s="33">
        <v>0.52083333333333337</v>
      </c>
      <c r="K34" s="31" t="s">
        <v>9</v>
      </c>
      <c r="L34" s="31"/>
      <c r="M34" s="31"/>
      <c r="N34" s="31"/>
      <c r="O34" s="34"/>
    </row>
    <row r="35" spans="1:15" x14ac:dyDescent="0.15">
      <c r="A35" s="27"/>
      <c r="B35" s="28"/>
      <c r="C35" s="29"/>
      <c r="D35" s="30" t="s">
        <v>68</v>
      </c>
      <c r="E35" s="30"/>
      <c r="F35" s="196" t="s">
        <v>101</v>
      </c>
      <c r="G35" s="32"/>
      <c r="H35" s="33">
        <v>0.5</v>
      </c>
      <c r="I35" s="29" t="s">
        <v>34</v>
      </c>
      <c r="J35" s="33">
        <v>0.60416666666666663</v>
      </c>
      <c r="K35" s="31" t="s">
        <v>9</v>
      </c>
      <c r="L35" s="31"/>
      <c r="M35" s="31"/>
      <c r="N35" s="31"/>
      <c r="O35" s="34"/>
    </row>
    <row r="36" spans="1:15" x14ac:dyDescent="0.15">
      <c r="A36" s="27"/>
      <c r="B36" s="28"/>
      <c r="C36" s="29"/>
      <c r="D36" s="30" t="s">
        <v>71</v>
      </c>
      <c r="E36" s="30"/>
      <c r="F36" s="196" t="s">
        <v>101</v>
      </c>
      <c r="G36" s="32"/>
      <c r="H36" s="33">
        <v>0.60416666666666663</v>
      </c>
      <c r="I36" s="29" t="s">
        <v>34</v>
      </c>
      <c r="J36" s="33">
        <v>0.6875</v>
      </c>
      <c r="K36" s="31" t="s">
        <v>9</v>
      </c>
      <c r="L36" s="31"/>
      <c r="M36" s="31"/>
      <c r="N36" s="31"/>
      <c r="O36" s="34"/>
    </row>
    <row r="37" spans="1:15" x14ac:dyDescent="0.15">
      <c r="A37" s="35"/>
      <c r="B37" s="28"/>
      <c r="C37" s="31"/>
      <c r="D37" s="30"/>
      <c r="E37" s="30"/>
      <c r="F37" s="31"/>
      <c r="G37" s="32"/>
      <c r="H37" s="33"/>
      <c r="I37" s="29"/>
      <c r="J37" s="33"/>
      <c r="K37" s="31"/>
      <c r="L37" s="31"/>
      <c r="M37" s="31"/>
      <c r="N37" s="31"/>
      <c r="O37" s="34"/>
    </row>
    <row r="38" spans="1:15" x14ac:dyDescent="0.15">
      <c r="A38" s="27">
        <v>40561</v>
      </c>
      <c r="B38" s="28"/>
      <c r="C38" s="29" t="s">
        <v>8</v>
      </c>
      <c r="D38" s="30" t="s">
        <v>117</v>
      </c>
      <c r="E38" s="30"/>
      <c r="F38" s="31" t="s">
        <v>113</v>
      </c>
      <c r="G38" s="32"/>
      <c r="H38" s="33">
        <v>0.375</v>
      </c>
      <c r="I38" s="29" t="s">
        <v>11</v>
      </c>
      <c r="J38" s="33">
        <v>0.45833333333333331</v>
      </c>
      <c r="K38" s="31" t="s">
        <v>9</v>
      </c>
      <c r="L38" s="31"/>
      <c r="M38" s="31"/>
      <c r="N38" s="31"/>
      <c r="O38" s="34"/>
    </row>
    <row r="39" spans="1:15" x14ac:dyDescent="0.15">
      <c r="A39" s="27"/>
      <c r="B39" s="28"/>
      <c r="C39" s="29"/>
      <c r="D39" s="30" t="s">
        <v>70</v>
      </c>
      <c r="E39" s="30"/>
      <c r="F39" s="31" t="s">
        <v>113</v>
      </c>
      <c r="G39" s="32"/>
      <c r="H39" s="33">
        <v>0.4375</v>
      </c>
      <c r="I39" s="29" t="s">
        <v>11</v>
      </c>
      <c r="J39" s="33">
        <v>0.52083333333333337</v>
      </c>
      <c r="K39" s="31" t="s">
        <v>9</v>
      </c>
      <c r="L39" s="31"/>
      <c r="M39" s="31"/>
      <c r="N39" s="31"/>
      <c r="O39" s="34"/>
    </row>
    <row r="40" spans="1:15" x14ac:dyDescent="0.15">
      <c r="A40" s="27"/>
      <c r="B40" s="28"/>
      <c r="C40" s="29"/>
      <c r="D40" s="30" t="s">
        <v>68</v>
      </c>
      <c r="E40" s="30"/>
      <c r="F40" s="31" t="s">
        <v>113</v>
      </c>
      <c r="G40" s="32"/>
      <c r="H40" s="33">
        <v>0.5</v>
      </c>
      <c r="I40" s="29" t="s">
        <v>11</v>
      </c>
      <c r="J40" s="33">
        <v>0.60416666666666663</v>
      </c>
      <c r="K40" s="31" t="s">
        <v>9</v>
      </c>
      <c r="L40" s="31"/>
      <c r="M40" s="31"/>
      <c r="N40" s="31"/>
      <c r="O40" s="34"/>
    </row>
    <row r="41" spans="1:15" x14ac:dyDescent="0.15">
      <c r="A41" s="27"/>
      <c r="B41" s="28"/>
      <c r="C41" s="29"/>
      <c r="D41" s="30" t="s">
        <v>73</v>
      </c>
      <c r="E41" s="30"/>
      <c r="F41" s="31" t="s">
        <v>113</v>
      </c>
      <c r="G41" s="32"/>
      <c r="H41" s="33">
        <v>0.58333333333333337</v>
      </c>
      <c r="I41" s="29" t="s">
        <v>11</v>
      </c>
      <c r="J41" s="33">
        <v>0.6875</v>
      </c>
      <c r="K41" s="31" t="s">
        <v>9</v>
      </c>
      <c r="L41" s="31"/>
      <c r="M41" s="31"/>
      <c r="N41" s="31"/>
      <c r="O41" s="34"/>
    </row>
    <row r="42" spans="1:15" x14ac:dyDescent="0.15">
      <c r="A42" s="27"/>
      <c r="B42" s="28"/>
      <c r="C42" s="29"/>
      <c r="D42" s="195" t="s">
        <v>270</v>
      </c>
      <c r="E42" s="30"/>
      <c r="F42" s="31" t="s">
        <v>113</v>
      </c>
      <c r="G42" s="32"/>
      <c r="H42" s="33">
        <v>0.5</v>
      </c>
      <c r="I42" s="29" t="s">
        <v>11</v>
      </c>
      <c r="J42" s="33">
        <v>0.5625</v>
      </c>
      <c r="K42" s="31" t="s">
        <v>15</v>
      </c>
      <c r="L42" s="31"/>
      <c r="M42" s="31"/>
      <c r="N42" s="31"/>
      <c r="O42" s="34"/>
    </row>
    <row r="43" spans="1:15" x14ac:dyDescent="0.15">
      <c r="A43" s="27"/>
      <c r="B43" s="28"/>
      <c r="C43" s="29"/>
      <c r="D43" s="30"/>
      <c r="E43" s="30"/>
      <c r="F43" s="31"/>
      <c r="G43" s="32"/>
      <c r="H43" s="33"/>
      <c r="I43" s="29"/>
      <c r="J43" s="33"/>
      <c r="K43" s="31"/>
      <c r="L43" s="31"/>
      <c r="M43" s="31"/>
      <c r="N43" s="31"/>
      <c r="O43" s="34"/>
    </row>
    <row r="44" spans="1:15" x14ac:dyDescent="0.15">
      <c r="A44" s="27">
        <v>40562</v>
      </c>
      <c r="B44" s="28">
        <v>5</v>
      </c>
      <c r="C44" s="29" t="s">
        <v>1</v>
      </c>
      <c r="D44" s="195" t="s">
        <v>128</v>
      </c>
      <c r="E44" s="30"/>
      <c r="F44" s="196" t="s">
        <v>101</v>
      </c>
      <c r="G44" s="32"/>
      <c r="H44" s="33">
        <v>0.375</v>
      </c>
      <c r="I44" s="29" t="s">
        <v>11</v>
      </c>
      <c r="J44" s="33">
        <v>0.4375</v>
      </c>
      <c r="K44" s="196" t="s">
        <v>13</v>
      </c>
      <c r="L44" s="31"/>
      <c r="M44" s="31"/>
      <c r="N44" s="31"/>
      <c r="O44" s="34"/>
    </row>
    <row r="45" spans="1:15" x14ac:dyDescent="0.15">
      <c r="A45" s="27"/>
      <c r="B45" s="28"/>
      <c r="C45" s="29"/>
      <c r="D45" s="195" t="s">
        <v>118</v>
      </c>
      <c r="E45" s="30"/>
      <c r="F45" s="196" t="s">
        <v>101</v>
      </c>
      <c r="G45" s="32"/>
      <c r="H45" s="33">
        <v>0.4375</v>
      </c>
      <c r="I45" s="29" t="s">
        <v>47</v>
      </c>
      <c r="J45" s="33">
        <v>0.5</v>
      </c>
      <c r="K45" s="196" t="s">
        <v>13</v>
      </c>
      <c r="L45" s="31"/>
      <c r="M45" s="31"/>
      <c r="N45" s="31"/>
      <c r="O45" s="34"/>
    </row>
    <row r="46" spans="1:15" x14ac:dyDescent="0.15">
      <c r="A46" s="27"/>
      <c r="B46" s="28"/>
      <c r="C46" s="29"/>
      <c r="D46" s="195" t="s">
        <v>55</v>
      </c>
      <c r="E46" s="30"/>
      <c r="F46" s="196" t="s">
        <v>257</v>
      </c>
      <c r="G46" s="32"/>
      <c r="H46" s="33">
        <v>0.33333333333333331</v>
      </c>
      <c r="I46" s="188" t="s">
        <v>258</v>
      </c>
      <c r="J46" s="33">
        <v>0.5</v>
      </c>
      <c r="K46" s="196" t="s">
        <v>259</v>
      </c>
      <c r="L46" s="31"/>
      <c r="M46" s="31"/>
      <c r="N46" s="31"/>
      <c r="O46" s="34"/>
    </row>
    <row r="47" spans="1:15" x14ac:dyDescent="0.15">
      <c r="A47" s="27"/>
      <c r="B47" s="28"/>
      <c r="C47" s="29"/>
      <c r="D47" s="30"/>
      <c r="E47" s="30"/>
      <c r="F47" s="31"/>
      <c r="G47" s="32"/>
      <c r="H47" s="33"/>
      <c r="I47" s="29"/>
      <c r="J47" s="33"/>
      <c r="K47" s="31"/>
      <c r="L47" s="31"/>
      <c r="M47" s="31"/>
      <c r="N47" s="31"/>
      <c r="O47" s="34"/>
    </row>
    <row r="48" spans="1:15" x14ac:dyDescent="0.15">
      <c r="A48" s="27">
        <v>40568</v>
      </c>
      <c r="B48" s="28"/>
      <c r="C48" s="29" t="s">
        <v>8</v>
      </c>
      <c r="D48" s="195" t="s">
        <v>119</v>
      </c>
      <c r="E48" s="30"/>
      <c r="F48" s="196" t="s">
        <v>101</v>
      </c>
      <c r="G48" s="32"/>
      <c r="H48" s="33">
        <v>0.375</v>
      </c>
      <c r="I48" s="29" t="s">
        <v>34</v>
      </c>
      <c r="J48" s="33">
        <v>0.45833333333333331</v>
      </c>
      <c r="K48" s="31" t="s">
        <v>9</v>
      </c>
      <c r="L48" s="31"/>
      <c r="M48" s="31"/>
      <c r="N48" s="31"/>
      <c r="O48" s="34"/>
    </row>
    <row r="49" spans="1:15" x14ac:dyDescent="0.15">
      <c r="A49" s="27"/>
      <c r="B49" s="28"/>
      <c r="C49" s="29"/>
      <c r="D49" s="30" t="s">
        <v>70</v>
      </c>
      <c r="E49" s="30"/>
      <c r="F49" s="196" t="s">
        <v>101</v>
      </c>
      <c r="G49" s="32"/>
      <c r="H49" s="33">
        <v>0.4375</v>
      </c>
      <c r="I49" s="29" t="s">
        <v>34</v>
      </c>
      <c r="J49" s="33">
        <v>0.52083333333333337</v>
      </c>
      <c r="K49" s="31" t="s">
        <v>9</v>
      </c>
      <c r="L49" s="31"/>
      <c r="M49" s="31"/>
      <c r="N49" s="31"/>
      <c r="O49" s="34"/>
    </row>
    <row r="50" spans="1:15" x14ac:dyDescent="0.15">
      <c r="A50" s="27"/>
      <c r="B50" s="28"/>
      <c r="C50" s="29"/>
      <c r="D50" s="30" t="s">
        <v>68</v>
      </c>
      <c r="E50" s="30"/>
      <c r="F50" s="196" t="s">
        <v>101</v>
      </c>
      <c r="G50" s="32"/>
      <c r="H50" s="33">
        <v>0.5</v>
      </c>
      <c r="I50" s="29" t="s">
        <v>34</v>
      </c>
      <c r="J50" s="33">
        <v>0.60416666666666663</v>
      </c>
      <c r="K50" s="31" t="s">
        <v>9</v>
      </c>
      <c r="L50" s="31"/>
      <c r="M50" s="31"/>
      <c r="N50" s="31"/>
      <c r="O50" s="34"/>
    </row>
    <row r="51" spans="1:15" x14ac:dyDescent="0.15">
      <c r="A51" s="27"/>
      <c r="B51" s="28"/>
      <c r="C51" s="29"/>
      <c r="D51" s="30"/>
      <c r="E51" s="30"/>
      <c r="F51" s="196" t="s">
        <v>101</v>
      </c>
      <c r="G51" s="32"/>
      <c r="H51" s="33">
        <v>0.60416666666666663</v>
      </c>
      <c r="I51" s="29" t="s">
        <v>34</v>
      </c>
      <c r="J51" s="33">
        <v>0.6875</v>
      </c>
      <c r="K51" s="31" t="s">
        <v>9</v>
      </c>
      <c r="L51" s="31"/>
      <c r="M51" s="31"/>
      <c r="N51" s="31"/>
      <c r="O51" s="34"/>
    </row>
    <row r="52" spans="1:15" x14ac:dyDescent="0.15">
      <c r="A52" s="27"/>
      <c r="B52" s="28"/>
      <c r="C52" s="29"/>
      <c r="D52" s="30" t="s">
        <v>62</v>
      </c>
      <c r="E52" s="30"/>
      <c r="F52" s="196" t="s">
        <v>101</v>
      </c>
      <c r="G52" s="32"/>
      <c r="H52" s="33">
        <v>0.5</v>
      </c>
      <c r="I52" s="29" t="s">
        <v>34</v>
      </c>
      <c r="J52" s="33">
        <v>0.5625</v>
      </c>
      <c r="K52" s="31" t="s">
        <v>15</v>
      </c>
      <c r="L52" s="31"/>
      <c r="M52" s="31"/>
      <c r="N52" s="31"/>
      <c r="O52" s="34"/>
    </row>
    <row r="53" spans="1:15" x14ac:dyDescent="0.15">
      <c r="A53" s="27"/>
      <c r="B53" s="28"/>
      <c r="C53" s="29"/>
      <c r="D53" s="195" t="s">
        <v>263</v>
      </c>
      <c r="E53" s="30"/>
      <c r="F53" s="196" t="s">
        <v>261</v>
      </c>
      <c r="G53" s="32"/>
      <c r="H53" s="33">
        <v>0.5</v>
      </c>
      <c r="I53" s="188" t="s">
        <v>258</v>
      </c>
      <c r="J53" s="33">
        <v>0.66666666666666663</v>
      </c>
      <c r="K53" s="196" t="s">
        <v>262</v>
      </c>
      <c r="L53" s="31"/>
      <c r="M53" s="31"/>
      <c r="N53" s="31"/>
      <c r="O53" s="34"/>
    </row>
    <row r="54" spans="1:15" x14ac:dyDescent="0.15">
      <c r="A54" s="27"/>
      <c r="B54" s="28"/>
      <c r="C54" s="29"/>
      <c r="D54" s="30"/>
      <c r="E54" s="30"/>
      <c r="F54" s="31"/>
      <c r="G54" s="32"/>
      <c r="H54" s="33"/>
      <c r="I54" s="29"/>
      <c r="J54" s="33"/>
      <c r="K54" s="31"/>
      <c r="L54" s="31"/>
      <c r="M54" s="31"/>
      <c r="N54" s="31"/>
      <c r="O54" s="34"/>
    </row>
    <row r="55" spans="1:15" x14ac:dyDescent="0.15">
      <c r="A55" s="27">
        <v>40569</v>
      </c>
      <c r="B55" s="28">
        <v>5</v>
      </c>
      <c r="C55" s="29" t="s">
        <v>1</v>
      </c>
      <c r="D55" s="195" t="s">
        <v>55</v>
      </c>
      <c r="E55" s="30"/>
      <c r="F55" s="196" t="s">
        <v>120</v>
      </c>
      <c r="G55" s="32"/>
      <c r="H55" s="33">
        <v>0.375</v>
      </c>
      <c r="I55" s="29" t="s">
        <v>11</v>
      </c>
      <c r="J55" s="33" t="s">
        <v>114</v>
      </c>
      <c r="K55" s="31" t="s">
        <v>10</v>
      </c>
      <c r="L55" s="31"/>
      <c r="M55" s="31"/>
      <c r="N55" s="31"/>
      <c r="O55" s="34"/>
    </row>
    <row r="56" spans="1:15" x14ac:dyDescent="0.15">
      <c r="A56" s="27"/>
      <c r="B56" s="28"/>
      <c r="C56" s="29"/>
      <c r="D56" s="195" t="s">
        <v>57</v>
      </c>
      <c r="E56" s="30"/>
      <c r="F56" s="196" t="s">
        <v>120</v>
      </c>
      <c r="G56" s="32"/>
      <c r="H56" s="33">
        <v>0.4375</v>
      </c>
      <c r="I56" s="29" t="s">
        <v>11</v>
      </c>
      <c r="J56" s="33">
        <v>0.52083333333333337</v>
      </c>
      <c r="K56" s="31" t="s">
        <v>10</v>
      </c>
      <c r="L56" s="31"/>
      <c r="M56" s="31"/>
      <c r="N56" s="31"/>
      <c r="O56" s="34"/>
    </row>
    <row r="57" spans="1:15" x14ac:dyDescent="0.15">
      <c r="A57" s="27"/>
      <c r="B57" s="28"/>
      <c r="C57" s="29"/>
      <c r="D57" s="195" t="s">
        <v>265</v>
      </c>
      <c r="E57" s="30"/>
      <c r="F57" s="196" t="s">
        <v>264</v>
      </c>
      <c r="G57" s="32"/>
      <c r="H57" s="33">
        <v>0.33333333333333331</v>
      </c>
      <c r="I57" s="188" t="s">
        <v>258</v>
      </c>
      <c r="J57" s="33">
        <v>0.5</v>
      </c>
      <c r="K57" s="196" t="s">
        <v>259</v>
      </c>
      <c r="L57" s="31"/>
      <c r="M57" s="31"/>
      <c r="N57" s="31"/>
      <c r="O57" s="34"/>
    </row>
    <row r="58" spans="1:15" x14ac:dyDescent="0.15">
      <c r="A58" s="27"/>
      <c r="B58" s="28"/>
      <c r="C58" s="29"/>
      <c r="D58" s="195" t="s">
        <v>260</v>
      </c>
      <c r="E58" s="30"/>
      <c r="F58" s="196" t="s">
        <v>266</v>
      </c>
      <c r="G58" s="32"/>
      <c r="H58" s="33">
        <v>0.5</v>
      </c>
      <c r="I58" s="188" t="s">
        <v>258</v>
      </c>
      <c r="J58" s="33">
        <v>0.66666666666666663</v>
      </c>
      <c r="K58" s="196" t="s">
        <v>259</v>
      </c>
      <c r="L58" s="31"/>
      <c r="M58" s="31"/>
      <c r="N58" s="31"/>
      <c r="O58" s="34"/>
    </row>
    <row r="59" spans="1:15" x14ac:dyDescent="0.15">
      <c r="A59" s="27"/>
      <c r="B59" s="28"/>
      <c r="C59" s="29"/>
      <c r="D59" s="30"/>
      <c r="E59" s="30"/>
      <c r="F59" s="31"/>
      <c r="G59" s="32"/>
      <c r="H59" s="33"/>
      <c r="I59" s="29"/>
      <c r="J59" s="33"/>
      <c r="K59" s="31"/>
      <c r="L59" s="31"/>
      <c r="M59" s="31"/>
      <c r="N59" s="31"/>
      <c r="O59" s="34"/>
    </row>
    <row r="60" spans="1:15" x14ac:dyDescent="0.15">
      <c r="A60" s="27" t="s">
        <v>28</v>
      </c>
      <c r="B60" s="28"/>
      <c r="C60" s="29"/>
      <c r="D60" s="30"/>
      <c r="E60" s="30"/>
      <c r="F60" s="31"/>
      <c r="G60" s="32"/>
      <c r="H60" s="33"/>
      <c r="I60" s="29"/>
      <c r="J60" s="33"/>
      <c r="K60" s="31"/>
      <c r="L60" s="31"/>
      <c r="M60" s="31"/>
      <c r="N60" s="31"/>
      <c r="O60" s="34"/>
    </row>
    <row r="61" spans="1:15" x14ac:dyDescent="0.15">
      <c r="A61" s="35" t="s">
        <v>35</v>
      </c>
      <c r="B61" s="29"/>
      <c r="C61" s="29"/>
      <c r="D61" s="30"/>
      <c r="E61" s="30"/>
      <c r="F61" s="31"/>
      <c r="G61" s="32"/>
      <c r="H61" s="33"/>
      <c r="I61" s="29"/>
      <c r="J61" s="33"/>
      <c r="K61" s="31"/>
      <c r="L61" s="31"/>
      <c r="M61" s="31"/>
      <c r="N61" s="31"/>
      <c r="O61" s="34"/>
    </row>
    <row r="62" spans="1:15" ht="15.75" thickBot="1" x14ac:dyDescent="0.2">
      <c r="A62" s="37" t="s">
        <v>48</v>
      </c>
      <c r="B62" s="38"/>
      <c r="C62" s="38"/>
      <c r="D62" s="39"/>
      <c r="E62" s="39"/>
      <c r="F62" s="40"/>
      <c r="G62" s="41"/>
      <c r="H62" s="42"/>
      <c r="I62" s="43"/>
      <c r="J62" s="42"/>
      <c r="K62" s="40"/>
      <c r="L62" s="39"/>
      <c r="M62" s="39"/>
      <c r="N62" s="39"/>
      <c r="O62" s="44"/>
    </row>
    <row r="63" spans="1:15" x14ac:dyDescent="0.15">
      <c r="D63" s="11"/>
      <c r="E63" s="11"/>
      <c r="F63" s="11"/>
      <c r="G63" s="13"/>
      <c r="H63" s="10"/>
      <c r="I63" s="10"/>
      <c r="J63" s="10"/>
      <c r="K63" s="11"/>
    </row>
    <row r="64" spans="1:15" x14ac:dyDescent="0.15">
      <c r="D64" s="11"/>
      <c r="E64" s="11"/>
      <c r="F64" s="11"/>
      <c r="G64" s="13"/>
      <c r="H64" s="10"/>
      <c r="I64" s="10"/>
      <c r="J64" s="10"/>
      <c r="K64" s="11"/>
    </row>
  </sheetData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scale="73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201504</vt:lpstr>
      <vt:lpstr>201405</vt:lpstr>
      <vt:lpstr>201506</vt:lpstr>
      <vt:lpstr>201507</vt:lpstr>
      <vt:lpstr>201509</vt:lpstr>
      <vt:lpstr>201310</vt:lpstr>
      <vt:lpstr>201311</vt:lpstr>
      <vt:lpstr>201312</vt:lpstr>
      <vt:lpstr>201401</vt:lpstr>
      <vt:lpstr>201302</vt:lpstr>
      <vt:lpstr>201403</vt:lpstr>
      <vt:lpstr>'201302'!Print_Area</vt:lpstr>
      <vt:lpstr>'201310'!Print_Area</vt:lpstr>
      <vt:lpstr>'201311'!Print_Area</vt:lpstr>
      <vt:lpstr>'201312'!Print_Area</vt:lpstr>
      <vt:lpstr>'201401'!Print_Area</vt:lpstr>
      <vt:lpstr>'201403'!Print_Area</vt:lpstr>
      <vt:lpstr>'201405'!Print_Area</vt:lpstr>
      <vt:lpstr>'201504'!Print_Area</vt:lpstr>
      <vt:lpstr>'201506'!Print_Area</vt:lpstr>
      <vt:lpstr>'201507'!Print_Area</vt:lpstr>
      <vt:lpstr>'201509'!Print_Area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信人</dc:creator>
  <cp:lastModifiedBy>k3-naito</cp:lastModifiedBy>
  <cp:lastPrinted>2012-05-30T07:52:57Z</cp:lastPrinted>
  <dcterms:created xsi:type="dcterms:W3CDTF">2007-02-24T02:34:35Z</dcterms:created>
  <dcterms:modified xsi:type="dcterms:W3CDTF">2015-09-05T22:36:10Z</dcterms:modified>
</cp:coreProperties>
</file>